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231"/>
  <workbookPr/>
  <mc:AlternateContent xmlns:mc="http://schemas.openxmlformats.org/markup-compatibility/2006">
    <mc:Choice Requires="x15">
      <x15ac:absPath xmlns:x15ac="http://schemas.microsoft.com/office/spreadsheetml/2010/11/ac" url="C:\Sales Analytics Excel Project\"/>
    </mc:Choice>
  </mc:AlternateContent>
  <xr:revisionPtr revIDLastSave="0" documentId="13_ncr:1_{CC04A3D9-9681-494F-85A6-2D0593989465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customer performance Report" sheetId="1" r:id="rId1"/>
    <sheet name="Market Performance Vs Target" sheetId="2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87c047f-041a-4480-8a3a-d7f4b5c6397f" name="dim_customer" connection="Query - dim_customer"/>
          <x15:modelTable id="dim_market_cf588607-923a-485d-85a2-92dc6aa5a076" name="dim_market" connection="Query - dim_market"/>
          <x15:modelTable id="dim_product_c773ce5a-fc92-4ad9-80ea-b2eeb9a98e01" name="dim_product" connection="Query - dim_product"/>
          <x15:modelTable id="fact_sales_monthly_4a12b322-cdff-452c-a98d-bb1f0f1860fa" name="fact_sales_monthly" connection="Query - fact_sales_monthly"/>
          <x15:modelTable id="dim_date_d47c4822-5ccb-4df9-bb05-12e63fcc513d" name="dim_date" connection="Query - dim_date"/>
          <x15:modelTable id="ns_targets_2021_3911457d-fb0f-4fde-a4ac-57b80a88cec3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03E9C14-E83E-42FF-A5D9-85DD2C2D089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9aee63d-180e-45e1-b0aa-9e0e6d21a43c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7253662-114C-4E11-9AEC-EE7A00D51BF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3836b84-de06-4ebb-be33-73aaddafb77f"/>
      </ext>
    </extLst>
  </connection>
  <connection id="3" xr16:uid="{AA14EDB3-F8F6-44C6-9EDA-94A4EE8B699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4902cce-a8b2-4763-88b4-1e54ef2a900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2DD1998B-9AB0-499C-BA8B-29595368486A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bf91b35-4d54-43be-9454-3eec78d7e8e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7E44C99A-5F7B-4118-BA5F-46C051CC413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1d79470-9a68-417f-9f59-7d27949d3ff4"/>
      </ext>
    </extLst>
  </connection>
  <connection id="6" xr16:uid="{CD93D778-D3FD-4DA7-BE16-89513B62204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2b03147-c2a2-4843-9eb6-026b95c0534b"/>
      </ext>
    </extLst>
  </connection>
  <connection id="7" xr16:uid="{049F918C-7E46-4E7F-82A4-7E01614E50B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0096E25-4D6B-4BC6-B372-B5819451818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<sst xmlns="http://schemas.openxmlformats.org/spreadsheetml/2006/main" count="121" uniqueCount="109">
  <si>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</si>
  <si>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</si>
  <si>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</si>
  <si>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</si>
  <si>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</si>
  <si>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</si>
  <si>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</si>
  <si>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</si>
  <si>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</si>
  <si>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</si>
  <si>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</si>
  <si>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</si>
  <si>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</si>
  <si>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</si>
  <si>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</si>
  <si>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</si>
  <si>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</si>
  <si>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</si>
  <si>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</si>
  <si>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</si>
  <si>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</si>
  <si>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</si>
  <si>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</si>
  <si>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</si>
  <si>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</si>
  <si>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</si>
  <si>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</si>
  <si>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</si>
  <si>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</si>
  <si>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</si>
  <si>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</si>
  <si>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</si>
  <si>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</si>
  <si>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</si>
  <si>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</si>
  <si>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Leader</t>
  </si>
  <si>
    <t>Logic Stores</t>
  </si>
  <si>
    <t>Lotus</t>
  </si>
  <si>
    <t>Neptune</t>
  </si>
  <si>
    <t>Nomad Stores</t>
  </si>
  <si>
    <t>Notebillig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</si>
  <si>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</si>
  <si>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</si>
  <si>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</si>
  <si>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</si>
  <si>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</si>
  <si>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</si>
  <si>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</si>
  <si>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</si>
  <si>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</si>
  <si>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</si>
  <si>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</si>
  <si>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</si>
  <si>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</si>
  <si>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</si>
  <si>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</si>
  <si>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</si>
  <si>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</si>
  <si>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</si>
  <si>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</si>
  <si>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</si>
  <si>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</si>
  <si>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</si>
  <si>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</si>
  <si>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</si>
  <si>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</si>
  <si>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</si>
  <si>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All-Out</t>
  </si>
  <si>
    <t>Chiptec</t>
  </si>
  <si>
    <t>Electricalsbea Stores</t>
  </si>
  <si>
    <t>Integration Stores</t>
  </si>
  <si>
    <t>Nova</t>
  </si>
  <si>
    <t>21 vs 20</t>
  </si>
  <si>
    <t>Customers</t>
  </si>
  <si>
    <t>2019</t>
  </si>
  <si>
    <t>2020</t>
  </si>
  <si>
    <t>2021</t>
  </si>
  <si>
    <t>Filters</t>
  </si>
  <si>
    <t xml:space="preserve">Customer 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</si>
  <si>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</si>
  <si>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</si>
  <si>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</si>
  <si>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</si>
  <si>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</si>
  <si>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</si>
  <si>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</si>
  <si>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</si>
  <si>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</si>
  <si>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</si>
  <si>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</si>
  <si>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</si>
  <si>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</si>
  <si>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</si>
  <si>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</si>
  <si>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</si>
  <si>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</si>
  <si>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</si>
  <si>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</si>
  <si>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</si>
  <si>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</si>
  <si>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</si>
  <si>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</si>
  <si>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</si>
  <si>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</si>
  <si>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 xml:space="preserve">Market Performance </t>
  </si>
  <si>
    <t>Vs Target</t>
  </si>
  <si>
    <t>2021-Target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</si>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</sst>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,,&quot;M&quot;"/>
    <numFmt numFmtId="165" formatCode="0.0%"/>
    <numFmt numFmtId="166" formatCode="0.0%;\-0.0%;0.0%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4"/>
      <color theme="5" tint="-0.249977111117893"/>
      <name val="Calibri"/>
      <family val="2"/>
      <scheme val="minor"/>
    </font>
    <font>
      <b/>
      <sz val="11"/>
      <color theme="1"/>
      <name val="Arial"/>
      <family val="2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6">
    <xf numFmtId="0" fontId="0" fillId="0" borderId="0" xfId="0"/>
    <xf numFmtId="0" fontId="1" fillId="0" borderId="1" xfId="0" pivotButton="1" applyFont="1" applyBorder="1"/>
    <xf numFmtId="0" fontId="1" fillId="0" borderId="1" xfId="0" applyFont="1" applyBorder="1"/>
    <xf numFmtId="0" fontId="2" fillId="0" borderId="0" xfId="0" applyFont="1"/>
    <xf numFmtId="0" fontId="3" fillId="0" borderId="1" xfId="0" applyFont="1" applyBorder="1" applyAlignment="1">
      <alignment horizontal="center"/>
    </xf>
    <xf numFmtId="164" fontId="1" fillId="0" borderId="2" xfId="0" applyNumberFormat="1" applyFont="1" applyBorder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2" xfId="0" applyFont="1" applyBorder="1" applyAlignment="1">
      <alignment horizontal="left"/>
    </xf>
    <xf numFmtId="164" fontId="1" fillId="0" borderId="4" xfId="0" applyNumberFormat="1" applyFont="1" applyBorder="1"/>
    <xf numFmtId="0" fontId="1" fillId="0" borderId="4" xfId="0" applyFont="1" applyBorder="1" applyAlignment="1">
      <alignment horizontal="left"/>
    </xf>
    <xf numFmtId="0" fontId="3" fillId="0" borderId="1" xfId="0" pivotButton="1" applyFont="1" applyBorder="1"/>
    <xf numFmtId="0" fontId="1" fillId="0" borderId="0" xfId="0" applyFont="1"/>
    <xf numFmtId="166" fontId="1" fillId="0" borderId="0" xfId="0" applyNumberFormat="1" applyFont="1"/>
    <xf numFmtId="166" fontId="1" fillId="0" borderId="2" xfId="0" applyNumberFormat="1" applyFont="1" applyBorder="1"/>
    <xf numFmtId="166" fontId="1" fillId="0" borderId="4" xfId="0" applyNumberFormat="1" applyFont="1" applyBorder="1"/>
    <xf numFmtId="0" fontId="3" fillId="0" borderId="3" xfId="0" applyFont="1" applyBorder="1" applyAlignment="1">
      <alignment horizontal="center"/>
    </xf>
    <xf numFmtId="164" fontId="3" fillId="0" borderId="3" xfId="0" applyNumberFormat="1" applyFont="1" applyBorder="1" applyAlignment="1">
      <alignment horizontal="center"/>
    </xf>
    <xf numFmtId="166" fontId="3" fillId="0" borderId="3" xfId="0" applyNumberFormat="1" applyFont="1" applyBorder="1" applyAlignment="1">
      <alignment horizontal="center"/>
    </xf>
    <xf numFmtId="0" fontId="1" fillId="0" borderId="0" xfId="0" pivotButton="1" applyFont="1"/>
    <xf numFmtId="0" fontId="0" fillId="0" borderId="0" xfId="0" pivotButton="1"/>
    <xf numFmtId="0" fontId="0" fillId="0" borderId="1" xfId="0" pivotButton="1" applyBorder="1"/>
    <xf numFmtId="0" fontId="0" fillId="0" borderId="1" xfId="0" applyBorder="1"/>
    <xf numFmtId="0" fontId="4" fillId="0" borderId="1" xfId="0" pivotButton="1" applyFont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0" fontId="0" fillId="0" borderId="2" xfId="0" applyBorder="1" applyAlignment="1">
      <alignment horizontal="left"/>
    </xf>
    <xf numFmtId="165" fontId="0" fillId="0" borderId="2" xfId="0" applyNumberFormat="1" applyBorder="1"/>
    <xf numFmtId="0" fontId="0" fillId="0" borderId="4" xfId="0" applyBorder="1" applyAlignment="1">
      <alignment horizontal="left"/>
    </xf>
    <xf numFmtId="164" fontId="0" fillId="0" borderId="1" xfId="0" applyNumberFormat="1" applyBorder="1"/>
    <xf numFmtId="165" fontId="0" fillId="0" borderId="4" xfId="0" applyNumberFormat="1" applyBorder="1"/>
    <xf numFmtId="0" fontId="0" fillId="0" borderId="3" xfId="0" applyBorder="1" applyAlignment="1">
      <alignment horizontal="left"/>
    </xf>
    <xf numFmtId="164" fontId="0" fillId="0" borderId="3" xfId="0" applyNumberFormat="1" applyBorder="1"/>
    <xf numFmtId="165" fontId="0" fillId="0" borderId="3" xfId="0" applyNumberFormat="1" applyBorder="1"/>
  </cellXfs>
  <cellStyles count="1">
    <cellStyle name="Normal" xfId="0" builtinId="0"/>
  </cellStyles>
  <dxfs count="57"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numFmt numFmtId="164" formatCode="0.0,,&quot;M&quot;"/>
    </dxf>
    <dxf>
      <border>
        <left/>
        <top/>
      </border>
    </dxf>
    <dxf>
      <border>
        <left/>
        <top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font>
        <name val="Arial"/>
      </font>
    </dxf>
    <dxf>
      <font>
        <name val="Calibri"/>
        <family val="2"/>
        <scheme val="minor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vertical/>
        <horizontal/>
      </border>
    </dxf>
    <dxf>
      <border>
        <left/>
        <right/>
        <top/>
        <bottom/>
        <vertical style="thin">
          <color auto="1"/>
        </vertical>
        <horizontal style="thin">
          <color auto="1"/>
        </horizontal>
      </border>
    </dxf>
    <dxf>
      <border>
        <top/>
        <bottom/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rial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uradha" refreshedDate="45367.543330092594" backgroundQuery="1" createdVersion="8" refreshedVersion="8" minRefreshableVersion="3" recordCount="0" supportSubquery="1" supportAdvancedDrill="1" xr:uid="{BBD81179-3FA7-4032-947C-8F1D570C8F5F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20]" caption="Netsales20" numFmtId="0" hierarchy="31" level="32767"/>
    <cacheField name="[Measures].[Netsales21]" caption="Netsales21" numFmtId="0" hierarchy="32" level="32767"/>
    <cacheField name="[Measures].[Netsales19]" caption="Netsales19" numFmtId="0" hierarchy="30" level="32767"/>
    <cacheField name="[Measures].[2021-Target]" caption="2021-Target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_Sales]" caption="Net _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5"/>
      </fieldsUsage>
    </cacheHierarchy>
    <cacheHierarchy uniqueName="[Measures].[Netsales20]" caption="Netsales20" measure="1" displayFolder="" measureGroup="fact_sales_monthly" count="0" oneField="1">
      <fieldsUsage count="1">
        <fieldUsage x="3"/>
      </fieldsUsage>
    </cacheHierarchy>
    <cacheHierarchy uniqueName="[Measures].[Netsales21]" caption="Netsales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nuradha" refreshedDate="45367.543331828703" backgroundQuery="1" createdVersion="8" refreshedVersion="8" minRefreshableVersion="3" recordCount="0" supportSubquery="1" supportAdvancedDrill="1" xr:uid="{728AB20A-E90C-455A-B52A-3B14BBC9FA02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20]" caption="Netsales20" numFmtId="0" hierarchy="31" level="32767"/>
    <cacheField name="[Measures].[Netsales21]" caption="Netsales21" numFmtId="0" hierarchy="32" level="32767"/>
    <cacheField name="[Measures].[21 vs 20]" caption="21 vs 20" numFmtId="0" hierarchy="33" level="32767"/>
    <cacheField name="[Measures].[Netsales19]" caption="Netsales19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_Sales]" caption="Net _Sales" measure="1" displayFolder="" measureGroup="fact_sales_monthly" count="0"/>
    <cacheHierarchy uniqueName="[Measures].[Netsales19]" caption="Netsales19" measure="1" displayFolder="" measureGroup="fact_sales_monthly" count="0" oneField="1">
      <fieldsUsage count="1">
        <fieldUsage x="7"/>
      </fieldsUsage>
    </cacheHierarchy>
    <cacheHierarchy uniqueName="[Measures].[Netsales20]" caption="Netsales20" measure="1" displayFolder="" measureGroup="fact_sales_monthly" count="0" oneField="1">
      <fieldsUsage count="1">
        <fieldUsage x="4"/>
      </fieldsUsage>
    </cacheHierarchy>
    <cacheHierarchy uniqueName="[Measures].[Netsales21]" caption="Netsales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6051A0-8196-4FED-A7DF-7D8B7AD790E0}" name="PivotTable1" cacheId="1" applyNumberFormats="0" applyBorderFormats="0" applyFontFormats="0" applyPatternFormats="0" applyAlignmentFormats="0" applyWidthHeightFormats="1" dataCaption="Values" tag="0b5add79-2d3e-423a-8292-5c665db63d25" updatedVersion="8" minRefreshableVersion="3" useAutoFormatting="1" colGrandTotals="0" itemPrintTitles="1" createdVersion="8" indent="0" outline="1" outlineData="1" multipleFieldFilters="0" rowHeaderCaption="Customers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7" subtotal="count" baseField="0" baseItem="0" numFmtId="164"/>
    <dataField name="2020" fld="4" subtotal="count" baseField="0" baseItem="0" numFmtId="164"/>
    <dataField name="2021" fld="5" subtotal="count" baseField="0" baseItem="0" numFmtId="164"/>
    <dataField fld="6" subtotal="count" baseField="0" baseItem="0" numFmtId="165"/>
  </dataFields>
  <formats count="28">
    <format dxfId="56">
      <pivotArea type="all" dataOnly="0" outline="0" fieldPosition="0"/>
    </format>
    <format dxfId="55">
      <pivotArea field="0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">
      <pivotArea collapsedLevelsAreSubtotals="1" fieldPosition="0">
        <references count="1">
          <reference field="0" count="4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</reference>
        </references>
      </pivotArea>
    </format>
    <format dxfId="52">
      <pivotArea field="0" type="button" dataOnly="0" labelOnly="1" outline="0" axis="axisRow" fieldPosition="0"/>
    </format>
    <format dxfId="51">
      <pivotArea dataOnly="0" labelOnly="1" fieldPosition="0">
        <references count="1">
          <reference field="0" count="4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</reference>
        </references>
      </pivotArea>
    </format>
    <format dxfId="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">
      <pivotArea field="0" type="button" dataOnly="0" labelOnly="1" outline="0" axis="axisRow" fieldPosition="0"/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collapsedLevelsAreSubtotals="1" fieldPosition="0">
        <references count="1">
          <reference field="0" count="27"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">
      <pivotArea grandRow="1" outline="0" collapsedLevelsAreSubtotals="1" fieldPosition="0"/>
    </format>
    <format dxfId="45">
      <pivotArea dataOnly="0" labelOnly="1" fieldPosition="0">
        <references count="1">
          <reference field="0" count="27"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4">
      <pivotArea dataOnly="0" labelOnly="1" grandRow="1" outline="0" fieldPosition="0"/>
    </format>
    <format dxfId="43">
      <pivotArea dataOnly="0" grandRow="1" axis="axisRow" fieldPosition="0"/>
    </format>
    <format dxfId="42">
      <pivotArea collapsedLevelsAreSubtotals="1" fieldPosition="0">
        <references count="1">
          <reference field="0" count="27"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1">
      <pivotArea dataOnly="0" labelOnly="1" fieldPosition="0">
        <references count="1">
          <reference field="0" count="27"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3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</reference>
        </references>
      </pivotArea>
    </format>
    <format dxfId="3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7">
      <pivotArea collapsedLevelsAreSubtotals="1" fieldPosition="0">
        <references count="1">
          <reference field="0" count="1">
            <x v="66"/>
          </reference>
        </references>
      </pivotArea>
    </format>
    <format dxfId="36">
      <pivotArea dataOnly="0" labelOnly="1" fieldPosition="0">
        <references count="1">
          <reference field="0" count="1">
            <x v="66"/>
          </reference>
        </references>
      </pivotArea>
    </format>
    <format dxfId="35">
      <pivotArea field="0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field="0" type="button" dataOnly="0" labelOnly="1" outline="0" axis="axisRow" fieldPosition="0"/>
    </format>
    <format dxfId="3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3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8">
            <x v="0"/>
            <x v="1"/>
            <x v="2"/>
            <x v="3"/>
            <x v="4"/>
            <x v="5"/>
            <x v="6"/>
            <x v="7"/>
          </reference>
        </references>
      </pivotArea>
    </format>
    <format dxfId="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type="all" dataOnly="0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4DCF572-7DF6-43AD-8B04-C33C0E7EB080}" name="PivotTable1" cacheId="0" applyNumberFormats="0" applyBorderFormats="0" applyFontFormats="0" applyPatternFormats="0" applyAlignmentFormats="0" applyWidthHeightFormats="1" dataCaption="Values" tag="7c993e9d-c665-4b29-80a9-d9bdb6574ad4" updatedVersion="8" minRefreshableVersion="3" useAutoFormatting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5" subtotal="count" baseField="0" baseItem="0" numFmtId="164"/>
    <dataField name="2020" fld="3" subtotal="count" baseField="0" baseItem="0" numFmtId="164"/>
    <dataField name="2021" fld="4" subtotal="count" baseField="0" baseItem="0" numFmtId="164"/>
    <dataField fld="6" subtotal="count" baseField="1" baseItem="0" numFmtId="164"/>
    <dataField fld="7" subtotal="count" baseField="0" baseItem="0"/>
  </dataFields>
  <formats count="29">
    <format dxfId="28">
      <pivotArea type="all" dataOnly="0" outline="0" fieldPosition="0"/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dataOnly="0" grandRow="1" axis="axisRow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field="1" type="button" dataOnly="0" labelOnly="1" outline="0" axis="axisRow" fieldPosition="0"/>
    </format>
    <format dxfId="19">
      <pivotArea collapsedLevelsAreSubtotals="1" fieldPosition="0">
        <references count="2">
          <reference field="4294967294" count="1" selected="0">
            <x v="2"/>
          </reference>
          <reference field="1" count="0"/>
        </references>
      </pivotArea>
    </format>
    <format dxfId="18">
      <pivotArea dataOnly="0" fieldPosition="0">
        <references count="1">
          <reference field="1" count="0"/>
        </references>
      </pivotArea>
    </format>
    <format dxfId="17">
      <pivotArea dataOnly="0" fieldPosition="0">
        <references count="1">
          <reference field="1" count="1">
            <x v="22"/>
          </reference>
        </references>
      </pivotArea>
    </format>
    <format dxfId="16">
      <pivotArea field="1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outline="0" fieldPosition="0">
        <references count="1">
          <reference field="4294967294" count="1">
            <x v="3"/>
          </reference>
        </references>
      </pivotArea>
    </format>
    <format dxfId="13">
      <pivotArea field="1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1">
      <pivotArea field="1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">
      <pivotArea collapsedLevelsAreSubtotals="1" fieldPosition="0">
        <references count="2">
          <reference field="4294967294" count="2" selected="0">
            <x v="3"/>
            <x v="4"/>
          </reference>
          <reference field="1" count="0"/>
        </references>
      </pivotArea>
    </format>
    <format dxfId="8">
      <pivotArea collapsedLevelsAreSubtotals="1" fieldPosition="0">
        <references count="2">
          <reference field="4294967294" count="2" selected="0">
            <x v="3"/>
            <x v="4"/>
          </reference>
          <reference field="1" count="0"/>
        </references>
      </pivotArea>
    </format>
    <format dxfId="7">
      <pivotArea dataOnly="0" labelOnly="1" outline="0" fieldPosition="0">
        <references count="1">
          <reference field="4294967294" count="3">
            <x v="2"/>
            <x v="3"/>
            <x v="4"/>
          </reference>
        </references>
      </pivotArea>
    </format>
    <format dxfId="6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G75"/>
  <sheetViews>
    <sheetView showGridLines="0" view="pageLayout" zoomScaleNormal="105" workbookViewId="0">
      <selection activeCell="C10" sqref="C10"/>
    </sheetView>
  </sheetViews>
  <sheetFormatPr defaultRowHeight="14.4" x14ac:dyDescent="0.3"/>
  <cols>
    <col min="2" max="2" width="24.44140625" bestFit="1" customWidth="1"/>
    <col min="3" max="3" width="6.77734375" bestFit="1" customWidth="1"/>
    <col min="4" max="5" width="7.88671875" bestFit="1" customWidth="1"/>
    <col min="6" max="6" width="9.6640625" customWidth="1"/>
  </cols>
  <sheetData>
    <row r="2" spans="2:7" ht="18" x14ac:dyDescent="0.35">
      <c r="B2" s="3" t="s">
        <v>77</v>
      </c>
      <c r="F2" s="3" t="s">
        <v>78</v>
      </c>
      <c r="G2" s="3"/>
    </row>
    <row r="3" spans="2:7" ht="18" x14ac:dyDescent="0.35">
      <c r="B3" s="20" t="s">
        <v>63</v>
      </c>
      <c r="C3" t="s" vm="1">
        <v>64</v>
      </c>
      <c r="F3" s="3" t="s">
        <v>79</v>
      </c>
      <c r="G3" s="3"/>
    </row>
    <row r="4" spans="2:7" x14ac:dyDescent="0.3">
      <c r="B4" s="20" t="s">
        <v>65</v>
      </c>
      <c r="C4" t="s" vm="2">
        <v>64</v>
      </c>
      <c r="F4" t="s">
        <v>108</v>
      </c>
    </row>
    <row r="5" spans="2:7" x14ac:dyDescent="0.3">
      <c r="B5" s="21" t="s">
        <v>66</v>
      </c>
      <c r="C5" s="22" t="s" vm="3">
        <v>64</v>
      </c>
    </row>
    <row r="7" spans="2:7" x14ac:dyDescent="0.3">
      <c r="B7" s="23" t="s">
        <v>73</v>
      </c>
      <c r="C7" s="24" t="s">
        <v>74</v>
      </c>
      <c r="D7" s="24" t="s">
        <v>75</v>
      </c>
      <c r="E7" s="24" t="s">
        <v>76</v>
      </c>
      <c r="F7" s="24" t="s">
        <v>72</v>
      </c>
    </row>
    <row r="8" spans="2:7" x14ac:dyDescent="0.3">
      <c r="B8" s="25" t="s">
        <v>0</v>
      </c>
      <c r="C8" s="26">
        <v>1421158.96</v>
      </c>
      <c r="D8" s="26">
        <v>2889321.88</v>
      </c>
      <c r="E8" s="26">
        <v>10924012.960000001</v>
      </c>
      <c r="F8" s="27">
        <v>3.7808224260565946</v>
      </c>
    </row>
    <row r="9" spans="2:7" x14ac:dyDescent="0.3">
      <c r="B9" s="28" t="s">
        <v>67</v>
      </c>
      <c r="C9" s="26"/>
      <c r="D9" s="26">
        <v>162534.09</v>
      </c>
      <c r="E9" s="26">
        <v>805675.63</v>
      </c>
      <c r="F9" s="29">
        <v>4.956963982140608</v>
      </c>
    </row>
    <row r="10" spans="2:7" x14ac:dyDescent="0.3">
      <c r="B10" s="28" t="s">
        <v>1</v>
      </c>
      <c r="C10" s="26">
        <v>12169170.460000001</v>
      </c>
      <c r="D10" s="26">
        <v>37506624.100000001</v>
      </c>
      <c r="E10" s="26">
        <v>82089923.829999998</v>
      </c>
      <c r="F10" s="29">
        <v>2.1886780215444661</v>
      </c>
    </row>
    <row r="11" spans="2:7" x14ac:dyDescent="0.3">
      <c r="B11" s="28" t="s">
        <v>2</v>
      </c>
      <c r="C11" s="26">
        <v>351590.32</v>
      </c>
      <c r="D11" s="26">
        <v>740367.8</v>
      </c>
      <c r="E11" s="26">
        <v>2265407.25</v>
      </c>
      <c r="F11" s="29">
        <v>3.0598403253085831</v>
      </c>
    </row>
    <row r="12" spans="2:7" x14ac:dyDescent="0.3">
      <c r="B12" s="28" t="s">
        <v>3</v>
      </c>
      <c r="C12" s="26">
        <v>181917.29</v>
      </c>
      <c r="D12" s="26">
        <v>674348.67</v>
      </c>
      <c r="E12" s="26">
        <v>3171742.1</v>
      </c>
      <c r="F12" s="29">
        <v>4.7034156677435126</v>
      </c>
    </row>
    <row r="13" spans="2:7" x14ac:dyDescent="0.3">
      <c r="B13" s="28" t="s">
        <v>4</v>
      </c>
      <c r="C13" s="26">
        <v>7176248.0199999996</v>
      </c>
      <c r="D13" s="26">
        <v>23669537.93</v>
      </c>
      <c r="E13" s="26">
        <v>52979606.530000001</v>
      </c>
      <c r="F13" s="29">
        <v>2.238303370631114</v>
      </c>
    </row>
    <row r="14" spans="2:7" x14ac:dyDescent="0.3">
      <c r="B14" s="28" t="s">
        <v>5</v>
      </c>
      <c r="C14" s="26">
        <v>9582893.7400000002</v>
      </c>
      <c r="D14" s="26">
        <v>17675320.82</v>
      </c>
      <c r="E14" s="26">
        <v>61116567.130000003</v>
      </c>
      <c r="F14" s="29">
        <v>3.4577345301051232</v>
      </c>
    </row>
    <row r="15" spans="2:7" x14ac:dyDescent="0.3">
      <c r="B15" s="28" t="s">
        <v>6</v>
      </c>
      <c r="C15" s="26">
        <v>852541.07</v>
      </c>
      <c r="D15" s="26">
        <v>1772715.57</v>
      </c>
      <c r="E15" s="26">
        <v>6312296.3700000001</v>
      </c>
      <c r="F15" s="29">
        <v>3.5608060744905625</v>
      </c>
    </row>
    <row r="16" spans="2:7" x14ac:dyDescent="0.3">
      <c r="B16" s="28" t="s">
        <v>7</v>
      </c>
      <c r="C16" s="26">
        <v>241323.21</v>
      </c>
      <c r="D16" s="26">
        <v>826086.99</v>
      </c>
      <c r="E16" s="26">
        <v>4072008.35</v>
      </c>
      <c r="F16" s="29">
        <v>4.929273066024197</v>
      </c>
    </row>
    <row r="17" spans="2:6" x14ac:dyDescent="0.3">
      <c r="B17" s="28" t="s">
        <v>8</v>
      </c>
      <c r="C17" s="26">
        <v>597546.22</v>
      </c>
      <c r="D17" s="26">
        <v>1323922.69</v>
      </c>
      <c r="E17" s="26">
        <v>5508504.8600000003</v>
      </c>
      <c r="F17" s="29">
        <v>4.1607451111816811</v>
      </c>
    </row>
    <row r="18" spans="2:6" x14ac:dyDescent="0.3">
      <c r="B18" s="28" t="s">
        <v>68</v>
      </c>
      <c r="C18" s="26"/>
      <c r="D18" s="26">
        <v>417961.2</v>
      </c>
      <c r="E18" s="26">
        <v>3017815.13</v>
      </c>
      <c r="F18" s="29">
        <v>7.2203236329113798</v>
      </c>
    </row>
    <row r="19" spans="2:6" x14ac:dyDescent="0.3">
      <c r="B19" s="28" t="s">
        <v>9</v>
      </c>
      <c r="C19" s="26">
        <v>905096.71</v>
      </c>
      <c r="D19" s="26">
        <v>2196627.85</v>
      </c>
      <c r="E19" s="26">
        <v>7671381.2999999998</v>
      </c>
      <c r="F19" s="29">
        <v>3.4923445498517189</v>
      </c>
    </row>
    <row r="20" spans="2:6" x14ac:dyDescent="0.3">
      <c r="B20" s="28" t="s">
        <v>10</v>
      </c>
      <c r="C20" s="26">
        <v>462637.92</v>
      </c>
      <c r="D20" s="26">
        <v>1179768.76</v>
      </c>
      <c r="E20" s="26">
        <v>4247167.71</v>
      </c>
      <c r="F20" s="29">
        <v>3.6000001474865293</v>
      </c>
    </row>
    <row r="21" spans="2:6" x14ac:dyDescent="0.3">
      <c r="B21" s="28" t="s">
        <v>11</v>
      </c>
      <c r="C21" s="26">
        <v>1143407.8500000001</v>
      </c>
      <c r="D21" s="26">
        <v>2752286.63</v>
      </c>
      <c r="E21" s="26">
        <v>9285416.5999999996</v>
      </c>
      <c r="F21" s="29">
        <v>3.3737098813723483</v>
      </c>
    </row>
    <row r="22" spans="2:6" x14ac:dyDescent="0.3">
      <c r="B22" s="28" t="s">
        <v>12</v>
      </c>
      <c r="C22" s="26">
        <v>1669064.37</v>
      </c>
      <c r="D22" s="26">
        <v>2473054.08</v>
      </c>
      <c r="E22" s="26">
        <v>7545512.4199999999</v>
      </c>
      <c r="F22" s="29">
        <v>3.0510907468711723</v>
      </c>
    </row>
    <row r="23" spans="2:6" x14ac:dyDescent="0.3">
      <c r="B23" s="28" t="s">
        <v>13</v>
      </c>
      <c r="C23" s="26">
        <v>287996.74</v>
      </c>
      <c r="D23" s="26">
        <v>756818.22</v>
      </c>
      <c r="E23" s="26">
        <v>1868914.36</v>
      </c>
      <c r="F23" s="29">
        <v>2.4694362670074197</v>
      </c>
    </row>
    <row r="24" spans="2:6" x14ac:dyDescent="0.3">
      <c r="B24" s="28" t="s">
        <v>14</v>
      </c>
      <c r="C24" s="26">
        <v>802783.11</v>
      </c>
      <c r="D24" s="26">
        <v>1717525.22</v>
      </c>
      <c r="E24" s="26">
        <v>4140120.59</v>
      </c>
      <c r="F24" s="29">
        <v>2.4105151655356769</v>
      </c>
    </row>
    <row r="25" spans="2:6" x14ac:dyDescent="0.3">
      <c r="B25" s="28" t="s">
        <v>15</v>
      </c>
      <c r="C25" s="26">
        <v>2609242.38</v>
      </c>
      <c r="D25" s="26">
        <v>6265231.9800000004</v>
      </c>
      <c r="E25" s="26">
        <v>15171675.699999999</v>
      </c>
      <c r="F25" s="29">
        <v>2.4215664716695771</v>
      </c>
    </row>
    <row r="26" spans="2:6" x14ac:dyDescent="0.3">
      <c r="B26" s="28" t="s">
        <v>16</v>
      </c>
      <c r="C26" s="26">
        <v>118429.03</v>
      </c>
      <c r="D26" s="26">
        <v>648682.66</v>
      </c>
      <c r="E26" s="26">
        <v>1854965.87</v>
      </c>
      <c r="F26" s="29">
        <v>2.8595891094113721</v>
      </c>
    </row>
    <row r="27" spans="2:6" x14ac:dyDescent="0.3">
      <c r="B27" s="28" t="s">
        <v>69</v>
      </c>
      <c r="C27" s="26"/>
      <c r="D27" s="26">
        <v>143154.04</v>
      </c>
      <c r="E27" s="26">
        <v>722409.08</v>
      </c>
      <c r="F27" s="29">
        <v>5.04637577814779</v>
      </c>
    </row>
    <row r="28" spans="2:6" x14ac:dyDescent="0.3">
      <c r="B28" s="28" t="s">
        <v>17</v>
      </c>
      <c r="C28" s="26">
        <v>104825.53</v>
      </c>
      <c r="D28" s="26">
        <v>748506.75</v>
      </c>
      <c r="E28" s="26">
        <v>2345406.36</v>
      </c>
      <c r="F28" s="29">
        <v>3.1334471733220841</v>
      </c>
    </row>
    <row r="29" spans="2:6" x14ac:dyDescent="0.3">
      <c r="B29" s="28" t="s">
        <v>18</v>
      </c>
      <c r="C29" s="26">
        <v>1804484.17</v>
      </c>
      <c r="D29" s="26">
        <v>2609448.62</v>
      </c>
      <c r="E29" s="26">
        <v>11938162.93</v>
      </c>
      <c r="F29" s="29">
        <v>4.5749752796435592</v>
      </c>
    </row>
    <row r="30" spans="2:6" x14ac:dyDescent="0.3">
      <c r="B30" s="28" t="s">
        <v>19</v>
      </c>
      <c r="C30" s="26">
        <v>2342107.9</v>
      </c>
      <c r="D30" s="26">
        <v>3462178.64</v>
      </c>
      <c r="E30" s="26">
        <v>12420697.800000001</v>
      </c>
      <c r="F30" s="29">
        <v>3.5875381057749234</v>
      </c>
    </row>
    <row r="31" spans="2:6" x14ac:dyDescent="0.3">
      <c r="B31" s="28" t="s">
        <v>20</v>
      </c>
      <c r="C31" s="26">
        <v>181128.45</v>
      </c>
      <c r="D31" s="26">
        <v>679745</v>
      </c>
      <c r="E31" s="26">
        <v>3638823.64</v>
      </c>
      <c r="F31" s="29">
        <v>5.3532186923037317</v>
      </c>
    </row>
    <row r="32" spans="2:6" x14ac:dyDescent="0.3">
      <c r="B32" s="28" t="s">
        <v>21</v>
      </c>
      <c r="C32" s="26">
        <v>416982.09</v>
      </c>
      <c r="D32" s="26">
        <v>833074.59</v>
      </c>
      <c r="E32" s="26">
        <v>4128023.44</v>
      </c>
      <c r="F32" s="29">
        <v>4.9551666676089594</v>
      </c>
    </row>
    <row r="33" spans="2:6" x14ac:dyDescent="0.3">
      <c r="B33" s="28" t="s">
        <v>22</v>
      </c>
      <c r="C33" s="26">
        <v>458809.95</v>
      </c>
      <c r="D33" s="26">
        <v>1317625.2</v>
      </c>
      <c r="E33" s="26">
        <v>5163762.3899999997</v>
      </c>
      <c r="F33" s="29">
        <v>3.9189918271144175</v>
      </c>
    </row>
    <row r="34" spans="2:6" x14ac:dyDescent="0.3">
      <c r="B34" s="28" t="s">
        <v>23</v>
      </c>
      <c r="C34" s="26">
        <v>410976.9</v>
      </c>
      <c r="D34" s="26">
        <v>938709.3</v>
      </c>
      <c r="E34" s="26">
        <v>4187228.54</v>
      </c>
      <c r="F34" s="29">
        <v>4.4606232621749884</v>
      </c>
    </row>
    <row r="35" spans="2:6" x14ac:dyDescent="0.3">
      <c r="B35" s="28" t="s">
        <v>24</v>
      </c>
      <c r="C35" s="26">
        <v>360647.76</v>
      </c>
      <c r="D35" s="26">
        <v>877937.94</v>
      </c>
      <c r="E35" s="26">
        <v>3903920.33</v>
      </c>
      <c r="F35" s="29">
        <v>4.4466928152119731</v>
      </c>
    </row>
    <row r="36" spans="2:6" x14ac:dyDescent="0.3">
      <c r="B36" s="28" t="s">
        <v>25</v>
      </c>
      <c r="C36" s="26">
        <v>786899.1</v>
      </c>
      <c r="D36" s="26">
        <v>1766211.09</v>
      </c>
      <c r="E36" s="26">
        <v>6428628.5999999996</v>
      </c>
      <c r="F36" s="29">
        <v>3.6397849817600223</v>
      </c>
    </row>
    <row r="37" spans="2:6" x14ac:dyDescent="0.3">
      <c r="B37" s="28" t="s">
        <v>26</v>
      </c>
      <c r="C37" s="26">
        <v>1651773.06</v>
      </c>
      <c r="D37" s="26">
        <v>2991636.73</v>
      </c>
      <c r="E37" s="26">
        <v>9819707.9900000002</v>
      </c>
      <c r="F37" s="29">
        <v>3.2823864914908971</v>
      </c>
    </row>
    <row r="38" spans="2:6" x14ac:dyDescent="0.3">
      <c r="B38" s="28" t="s">
        <v>27</v>
      </c>
      <c r="C38" s="26">
        <v>1527093.19</v>
      </c>
      <c r="D38" s="26">
        <v>2021307.6</v>
      </c>
      <c r="E38" s="26">
        <v>7915833.71</v>
      </c>
      <c r="F38" s="29">
        <v>3.9161945020144384</v>
      </c>
    </row>
    <row r="39" spans="2:6" x14ac:dyDescent="0.3">
      <c r="B39" s="28" t="s">
        <v>28</v>
      </c>
      <c r="C39" s="26">
        <v>73384.399999999994</v>
      </c>
      <c r="D39" s="26">
        <v>457524.18</v>
      </c>
      <c r="E39" s="26">
        <v>1813067.87</v>
      </c>
      <c r="F39" s="29">
        <v>3.9627804370907787</v>
      </c>
    </row>
    <row r="40" spans="2:6" x14ac:dyDescent="0.3">
      <c r="B40" s="28" t="s">
        <v>29</v>
      </c>
      <c r="C40" s="26">
        <v>2935579.42</v>
      </c>
      <c r="D40" s="26">
        <v>8347860.8200000003</v>
      </c>
      <c r="E40" s="26">
        <v>19285758.77</v>
      </c>
      <c r="F40" s="29">
        <v>2.3102635736085499</v>
      </c>
    </row>
    <row r="41" spans="2:6" x14ac:dyDescent="0.3">
      <c r="B41" s="28" t="s">
        <v>30</v>
      </c>
      <c r="C41" s="26">
        <v>540888.93999999994</v>
      </c>
      <c r="D41" s="26">
        <v>821784.57</v>
      </c>
      <c r="E41" s="26">
        <v>2874380.11</v>
      </c>
      <c r="F41" s="29">
        <v>3.4977294718492953</v>
      </c>
    </row>
    <row r="42" spans="2:6" x14ac:dyDescent="0.3">
      <c r="B42" s="28" t="s">
        <v>31</v>
      </c>
      <c r="C42" s="26">
        <v>561632.18999999994</v>
      </c>
      <c r="D42" s="26">
        <v>1497307.61</v>
      </c>
      <c r="E42" s="26">
        <v>4072202.84</v>
      </c>
      <c r="F42" s="29">
        <v>2.7196835258187191</v>
      </c>
    </row>
    <row r="43" spans="2:6" x14ac:dyDescent="0.3">
      <c r="B43" s="28" t="s">
        <v>32</v>
      </c>
      <c r="C43" s="26">
        <v>1545414.4</v>
      </c>
      <c r="D43" s="26">
        <v>2067836.93</v>
      </c>
      <c r="E43" s="26">
        <v>8670140.25</v>
      </c>
      <c r="F43" s="29">
        <v>4.1928549220755045</v>
      </c>
    </row>
    <row r="44" spans="2:6" x14ac:dyDescent="0.3">
      <c r="B44" s="28" t="s">
        <v>33</v>
      </c>
      <c r="C44" s="26">
        <v>69942.850000000006</v>
      </c>
      <c r="D44" s="26">
        <v>479888.18</v>
      </c>
      <c r="E44" s="26">
        <v>1843217.02</v>
      </c>
      <c r="F44" s="29">
        <v>3.8409302350393379</v>
      </c>
    </row>
    <row r="45" spans="2:6" x14ac:dyDescent="0.3">
      <c r="B45" s="28" t="s">
        <v>34</v>
      </c>
      <c r="C45" s="26">
        <v>416213.19</v>
      </c>
      <c r="D45" s="26">
        <v>1014663.12</v>
      </c>
      <c r="E45" s="26">
        <v>2758212.96</v>
      </c>
      <c r="F45" s="29">
        <v>2.7183534176348108</v>
      </c>
    </row>
    <row r="46" spans="2:6" x14ac:dyDescent="0.3">
      <c r="B46" s="28" t="s">
        <v>70</v>
      </c>
      <c r="C46" s="26"/>
      <c r="D46" s="26">
        <v>162753.95000000001</v>
      </c>
      <c r="E46" s="26">
        <v>1443942.15</v>
      </c>
      <c r="F46" s="29">
        <v>8.8719330621468782</v>
      </c>
    </row>
    <row r="47" spans="2:6" x14ac:dyDescent="0.3">
      <c r="B47" s="28" t="s">
        <v>35</v>
      </c>
      <c r="C47" s="26">
        <v>4682610.4800000004</v>
      </c>
      <c r="D47" s="26">
        <v>5972163.8600000003</v>
      </c>
      <c r="E47" s="26">
        <v>18801025.219999999</v>
      </c>
      <c r="F47" s="29">
        <v>3.1481094056920265</v>
      </c>
    </row>
    <row r="48" spans="2:6" x14ac:dyDescent="0.3">
      <c r="B48" s="28" t="s">
        <v>36</v>
      </c>
      <c r="C48" s="26">
        <v>173080.8</v>
      </c>
      <c r="D48" s="26">
        <v>933136.09</v>
      </c>
      <c r="E48" s="26">
        <v>4807280.34</v>
      </c>
      <c r="F48" s="29">
        <v>5.1517462367145184</v>
      </c>
    </row>
    <row r="49" spans="2:6" x14ac:dyDescent="0.3">
      <c r="B49" s="28" t="s">
        <v>37</v>
      </c>
      <c r="C49" s="26">
        <v>1482289.87</v>
      </c>
      <c r="D49" s="26">
        <v>2113442.65</v>
      </c>
      <c r="E49" s="26">
        <v>8086224.5099999998</v>
      </c>
      <c r="F49" s="29">
        <v>3.8260912875965669</v>
      </c>
    </row>
    <row r="50" spans="2:6" x14ac:dyDescent="0.3">
      <c r="B50" s="28" t="s">
        <v>38</v>
      </c>
      <c r="C50" s="26">
        <v>990022.26</v>
      </c>
      <c r="D50" s="26">
        <v>3417669.59</v>
      </c>
      <c r="E50" s="26">
        <v>16114191.41</v>
      </c>
      <c r="F50" s="29">
        <v>4.7149646815331847</v>
      </c>
    </row>
    <row r="51" spans="2:6" x14ac:dyDescent="0.3">
      <c r="B51" s="28" t="s">
        <v>39</v>
      </c>
      <c r="C51" s="26">
        <v>526231.55000000005</v>
      </c>
      <c r="D51" s="26">
        <v>1626281.17</v>
      </c>
      <c r="E51" s="26">
        <v>4015071.5</v>
      </c>
      <c r="F51" s="29">
        <v>2.4688667458407578</v>
      </c>
    </row>
    <row r="52" spans="2:6" x14ac:dyDescent="0.3">
      <c r="B52" s="28" t="s">
        <v>40</v>
      </c>
      <c r="C52" s="26">
        <v>247519.16</v>
      </c>
      <c r="D52" s="26">
        <v>389012.13</v>
      </c>
      <c r="E52" s="26">
        <v>1117963.1200000001</v>
      </c>
      <c r="F52" s="29">
        <v>2.8738515685873347</v>
      </c>
    </row>
    <row r="53" spans="2:6" x14ac:dyDescent="0.3">
      <c r="B53" s="28" t="s">
        <v>71</v>
      </c>
      <c r="C53" s="26"/>
      <c r="D53" s="26">
        <v>13179.02</v>
      </c>
      <c r="E53" s="26">
        <v>351210.13</v>
      </c>
      <c r="F53" s="29">
        <v>26.649184081972709</v>
      </c>
    </row>
    <row r="54" spans="2:6" x14ac:dyDescent="0.3">
      <c r="B54" s="28" t="s">
        <v>41</v>
      </c>
      <c r="C54" s="26">
        <v>1867175.07</v>
      </c>
      <c r="D54" s="26">
        <v>3728375.26</v>
      </c>
      <c r="E54" s="26">
        <v>9850394.5899999999</v>
      </c>
      <c r="F54" s="29">
        <v>2.6420072828184149</v>
      </c>
    </row>
    <row r="55" spans="2:6" x14ac:dyDescent="0.3">
      <c r="B55" s="28" t="s">
        <v>42</v>
      </c>
      <c r="C55" s="26">
        <v>259089.69</v>
      </c>
      <c r="D55" s="26">
        <v>401692.64</v>
      </c>
      <c r="E55" s="26">
        <v>1199362.8600000001</v>
      </c>
      <c r="F55" s="29">
        <v>2.9857725548568679</v>
      </c>
    </row>
    <row r="56" spans="2:6" x14ac:dyDescent="0.3">
      <c r="B56" s="28" t="s">
        <v>43</v>
      </c>
      <c r="C56" s="26">
        <v>458873.63</v>
      </c>
      <c r="D56" s="26">
        <v>1099603.57</v>
      </c>
      <c r="E56" s="26">
        <v>3882560.96</v>
      </c>
      <c r="F56" s="29">
        <v>3.530873367390031</v>
      </c>
    </row>
    <row r="57" spans="2:6" x14ac:dyDescent="0.3">
      <c r="B57" s="28" t="s">
        <v>44</v>
      </c>
      <c r="C57" s="26">
        <v>1593507.3</v>
      </c>
      <c r="D57" s="26">
        <v>2456724.54</v>
      </c>
      <c r="E57" s="26">
        <v>10825195.029999999</v>
      </c>
      <c r="F57" s="29">
        <v>4.4063527895561299</v>
      </c>
    </row>
    <row r="58" spans="2:6" x14ac:dyDescent="0.3">
      <c r="B58" s="28" t="s">
        <v>45</v>
      </c>
      <c r="C58" s="26">
        <v>510186.17</v>
      </c>
      <c r="D58" s="26">
        <v>1454505.18</v>
      </c>
      <c r="E58" s="26">
        <v>5273396.54</v>
      </c>
      <c r="F58" s="29">
        <v>3.6255605084885296</v>
      </c>
    </row>
    <row r="59" spans="2:6" x14ac:dyDescent="0.3">
      <c r="B59" s="28" t="s">
        <v>46</v>
      </c>
      <c r="C59" s="26">
        <v>813378.54</v>
      </c>
      <c r="D59" s="26">
        <v>1747581.69</v>
      </c>
      <c r="E59" s="26">
        <v>5443873.3600000003</v>
      </c>
      <c r="F59" s="29">
        <v>3.1150894926119306</v>
      </c>
    </row>
    <row r="60" spans="2:6" x14ac:dyDescent="0.3">
      <c r="B60" s="28" t="s">
        <v>47</v>
      </c>
      <c r="C60" s="26">
        <v>1617662.51</v>
      </c>
      <c r="D60" s="26">
        <v>2574641.21</v>
      </c>
      <c r="E60" s="26">
        <v>9729512.7300000004</v>
      </c>
      <c r="F60" s="29">
        <v>3.7789780930291257</v>
      </c>
    </row>
    <row r="61" spans="2:6" x14ac:dyDescent="0.3">
      <c r="B61" s="28" t="s">
        <v>48</v>
      </c>
      <c r="C61" s="26">
        <v>389161.04</v>
      </c>
      <c r="D61" s="26">
        <v>1005042.45</v>
      </c>
      <c r="E61" s="26">
        <v>4056096.9</v>
      </c>
      <c r="F61" s="29">
        <v>4.0357468483047656</v>
      </c>
    </row>
    <row r="62" spans="2:6" x14ac:dyDescent="0.3">
      <c r="B62" s="28" t="s">
        <v>49</v>
      </c>
      <c r="C62" s="26">
        <v>4827925.58</v>
      </c>
      <c r="D62" s="26">
        <v>6437330.6799999997</v>
      </c>
      <c r="E62" s="26">
        <v>20697519.780000001</v>
      </c>
      <c r="F62" s="29">
        <v>3.2152332711918414</v>
      </c>
    </row>
    <row r="63" spans="2:6" x14ac:dyDescent="0.3">
      <c r="B63" s="28" t="s">
        <v>50</v>
      </c>
      <c r="C63" s="26">
        <v>234404.94</v>
      </c>
      <c r="D63" s="26">
        <v>383094.89</v>
      </c>
      <c r="E63" s="26">
        <v>1189344.75</v>
      </c>
      <c r="F63" s="29">
        <v>3.1045696015418005</v>
      </c>
    </row>
    <row r="64" spans="2:6" x14ac:dyDescent="0.3">
      <c r="B64" s="28" t="s">
        <v>51</v>
      </c>
      <c r="C64" s="26">
        <v>550457.97</v>
      </c>
      <c r="D64" s="26">
        <v>1073719.8400000001</v>
      </c>
      <c r="E64" s="26">
        <v>4655996</v>
      </c>
      <c r="F64" s="29">
        <v>4.3363229648434176</v>
      </c>
    </row>
    <row r="65" spans="2:6" x14ac:dyDescent="0.3">
      <c r="B65" s="28" t="s">
        <v>52</v>
      </c>
      <c r="C65" s="26">
        <v>559826.12</v>
      </c>
      <c r="D65" s="26">
        <v>1673339.61</v>
      </c>
      <c r="E65" s="26">
        <v>4355023.83</v>
      </c>
      <c r="F65" s="29">
        <v>2.6025941201499436</v>
      </c>
    </row>
    <row r="66" spans="2:6" x14ac:dyDescent="0.3">
      <c r="B66" s="28" t="s">
        <v>53</v>
      </c>
      <c r="C66" s="26">
        <v>1244018.82</v>
      </c>
      <c r="D66" s="26">
        <v>2851347.4</v>
      </c>
      <c r="E66" s="26">
        <v>8752286.6999999993</v>
      </c>
      <c r="F66" s="29">
        <v>3.0695266034577195</v>
      </c>
    </row>
    <row r="67" spans="2:6" x14ac:dyDescent="0.3">
      <c r="B67" s="28" t="s">
        <v>54</v>
      </c>
      <c r="C67" s="26">
        <v>91227.199999999997</v>
      </c>
      <c r="D67" s="26">
        <v>531219.65</v>
      </c>
      <c r="E67" s="26">
        <v>2118516.9900000002</v>
      </c>
      <c r="F67" s="29">
        <v>3.9880245205537861</v>
      </c>
    </row>
    <row r="68" spans="2:6" x14ac:dyDescent="0.3">
      <c r="B68" s="28" t="s">
        <v>55</v>
      </c>
      <c r="C68" s="26">
        <v>1893824.51</v>
      </c>
      <c r="D68" s="26">
        <v>4415642.7300000004</v>
      </c>
      <c r="E68" s="26">
        <v>12186268.619999999</v>
      </c>
      <c r="F68" s="29">
        <v>2.759794975532361</v>
      </c>
    </row>
    <row r="69" spans="2:6" x14ac:dyDescent="0.3">
      <c r="B69" s="28" t="s">
        <v>56</v>
      </c>
      <c r="C69" s="26">
        <v>222638.47</v>
      </c>
      <c r="D69" s="26">
        <v>1325489.44</v>
      </c>
      <c r="E69" s="26">
        <v>3295972.5</v>
      </c>
      <c r="F69" s="29">
        <v>2.4866078902899447</v>
      </c>
    </row>
    <row r="70" spans="2:6" x14ac:dyDescent="0.3">
      <c r="B70" s="28" t="s">
        <v>57</v>
      </c>
      <c r="C70" s="26">
        <v>598527.31999999995</v>
      </c>
      <c r="D70" s="26">
        <v>1608113.42</v>
      </c>
      <c r="E70" s="26">
        <v>7349581.1100000003</v>
      </c>
      <c r="F70" s="29">
        <v>4.5703126524496023</v>
      </c>
    </row>
    <row r="71" spans="2:6" x14ac:dyDescent="0.3">
      <c r="B71" s="28" t="s">
        <v>58</v>
      </c>
      <c r="C71" s="26">
        <v>1730790.48</v>
      </c>
      <c r="D71" s="26">
        <v>2145221.92</v>
      </c>
      <c r="E71" s="26">
        <v>8533368.9800000004</v>
      </c>
      <c r="F71" s="29">
        <v>3.9778490516263236</v>
      </c>
    </row>
    <row r="72" spans="2:6" x14ac:dyDescent="0.3">
      <c r="B72" s="28" t="s">
        <v>59</v>
      </c>
      <c r="C72" s="26">
        <v>1553625.99</v>
      </c>
      <c r="D72" s="26">
        <v>2235120.4</v>
      </c>
      <c r="E72" s="26">
        <v>7780406.0599999996</v>
      </c>
      <c r="F72" s="29">
        <v>3.480978501202888</v>
      </c>
    </row>
    <row r="73" spans="2:6" x14ac:dyDescent="0.3">
      <c r="B73" s="28" t="s">
        <v>60</v>
      </c>
      <c r="C73" s="26">
        <v>1258182.06</v>
      </c>
      <c r="D73" s="26">
        <v>2625411.79</v>
      </c>
      <c r="E73" s="26">
        <v>9725785.1999999993</v>
      </c>
      <c r="F73" s="29">
        <v>3.7044798979896405</v>
      </c>
    </row>
    <row r="74" spans="2:6" x14ac:dyDescent="0.3">
      <c r="B74" s="30" t="s">
        <v>61</v>
      </c>
      <c r="C74" s="31">
        <v>340189.93</v>
      </c>
      <c r="D74" s="31">
        <v>1564958.26</v>
      </c>
      <c r="E74" s="31">
        <v>5261424.08</v>
      </c>
      <c r="F74" s="32">
        <v>3.3620219877302033</v>
      </c>
    </row>
    <row r="75" spans="2:6" x14ac:dyDescent="0.3">
      <c r="B75" s="33" t="s">
        <v>62</v>
      </c>
      <c r="C75" s="34">
        <v>87478258.349999994</v>
      </c>
      <c r="D75" s="34">
        <v>196690953.08000001</v>
      </c>
      <c r="E75" s="34">
        <v>598877095.26999998</v>
      </c>
      <c r="F75" s="35">
        <v>3.0447617742053392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{A8E4F73D-647D-4916-9F1D-2F167F0D6946}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8E4F73D-647D-4916-9F1D-2F167F0D694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6D057C-6C3A-4533-81C1-53B54887248F}">
  <dimension ref="B2:G31"/>
  <sheetViews>
    <sheetView showGridLines="0" tabSelected="1" view="pageLayout" topLeftCell="A4" zoomScaleNormal="105" workbookViewId="0">
      <selection activeCell="B14" sqref="B14"/>
    </sheetView>
  </sheetViews>
  <sheetFormatPr defaultRowHeight="14.4" x14ac:dyDescent="0.3"/>
  <cols>
    <col min="2" max="2" width="15.21875" bestFit="1" customWidth="1"/>
    <col min="3" max="3" width="6.5546875" bestFit="1" customWidth="1"/>
    <col min="4" max="5" width="7.6640625" bestFit="1" customWidth="1"/>
    <col min="6" max="6" width="12.33203125" bestFit="1" customWidth="1"/>
    <col min="7" max="7" width="7.33203125" bestFit="1" customWidth="1"/>
    <col min="8" max="8" width="6.6640625" bestFit="1" customWidth="1"/>
  </cols>
  <sheetData>
    <row r="2" spans="2:7" ht="18" x14ac:dyDescent="0.35">
      <c r="B2" s="3" t="s">
        <v>77</v>
      </c>
      <c r="F2" s="3" t="s">
        <v>104</v>
      </c>
      <c r="G2" s="3"/>
    </row>
    <row r="3" spans="2:7" ht="18" x14ac:dyDescent="0.35">
      <c r="F3" s="3" t="s">
        <v>105</v>
      </c>
      <c r="G3" s="3"/>
    </row>
    <row r="4" spans="2:7" x14ac:dyDescent="0.3">
      <c r="B4" s="19" t="s">
        <v>63</v>
      </c>
      <c r="C4" s="12" t="s" vm="1">
        <v>64</v>
      </c>
      <c r="F4" t="s">
        <v>108</v>
      </c>
    </row>
    <row r="5" spans="2:7" x14ac:dyDescent="0.3">
      <c r="B5" s="1" t="s">
        <v>66</v>
      </c>
      <c r="C5" s="2" t="s" vm="3">
        <v>64</v>
      </c>
    </row>
    <row r="7" spans="2:7" x14ac:dyDescent="0.3">
      <c r="B7" s="11" t="s">
        <v>103</v>
      </c>
      <c r="C7" s="4" t="s">
        <v>74</v>
      </c>
      <c r="D7" s="4" t="s">
        <v>75</v>
      </c>
      <c r="E7" s="4" t="s">
        <v>76</v>
      </c>
      <c r="F7" s="4" t="s">
        <v>106</v>
      </c>
      <c r="G7" s="4" t="s">
        <v>107</v>
      </c>
    </row>
    <row r="8" spans="2:7" x14ac:dyDescent="0.3">
      <c r="B8" s="7" t="s">
        <v>80</v>
      </c>
      <c r="C8" s="6">
        <v>3876686.5</v>
      </c>
      <c r="D8" s="6">
        <v>10697994.09</v>
      </c>
      <c r="E8" s="6">
        <v>20991333.73</v>
      </c>
      <c r="F8" s="6">
        <v>-2212702.5500000007</v>
      </c>
      <c r="G8" s="13">
        <v>-9.5358519668716904E-2</v>
      </c>
    </row>
    <row r="9" spans="2:7" x14ac:dyDescent="0.3">
      <c r="B9" s="8" t="s">
        <v>81</v>
      </c>
      <c r="C9" s="5"/>
      <c r="D9" s="5">
        <v>118281.03</v>
      </c>
      <c r="E9" s="5">
        <v>2840298.27</v>
      </c>
      <c r="F9" s="5">
        <v>-333376.85999999987</v>
      </c>
      <c r="G9" s="14">
        <v>-0.10504441896042456</v>
      </c>
    </row>
    <row r="10" spans="2:7" x14ac:dyDescent="0.3">
      <c r="B10" s="8" t="s">
        <v>82</v>
      </c>
      <c r="C10" s="5">
        <v>479984.39</v>
      </c>
      <c r="D10" s="5">
        <v>2258843.36</v>
      </c>
      <c r="E10" s="5">
        <v>6950493.5499999998</v>
      </c>
      <c r="F10" s="5">
        <v>-716880.88999999966</v>
      </c>
      <c r="G10" s="14">
        <v>-9.3497571510280861E-2</v>
      </c>
    </row>
    <row r="11" spans="2:7" x14ac:dyDescent="0.3">
      <c r="B11" s="8" t="s">
        <v>83</v>
      </c>
      <c r="C11" s="5">
        <v>4764382.0599999996</v>
      </c>
      <c r="D11" s="5">
        <v>12170759.43</v>
      </c>
      <c r="E11" s="5">
        <v>35058881.399999999</v>
      </c>
      <c r="F11" s="5">
        <v>-5067398.1600000039</v>
      </c>
      <c r="G11" s="14">
        <v>-0.1262862696359085</v>
      </c>
    </row>
    <row r="12" spans="2:7" x14ac:dyDescent="0.3">
      <c r="B12" s="8" t="s">
        <v>84</v>
      </c>
      <c r="C12" s="5">
        <v>1425717.75</v>
      </c>
      <c r="D12" s="5">
        <v>5423567.6699999999</v>
      </c>
      <c r="E12" s="5">
        <v>22886336.25</v>
      </c>
      <c r="F12" s="5">
        <v>-2066097.1799999997</v>
      </c>
      <c r="G12" s="14">
        <v>-8.2801430401411538E-2</v>
      </c>
    </row>
    <row r="13" spans="2:7" x14ac:dyDescent="0.3">
      <c r="B13" s="8" t="s">
        <v>85</v>
      </c>
      <c r="C13" s="5">
        <v>4036469.18</v>
      </c>
      <c r="D13" s="5">
        <v>7471763.3600000003</v>
      </c>
      <c r="E13" s="5">
        <v>25944172.039999999</v>
      </c>
      <c r="F13" s="5">
        <v>-2189637.0400000066</v>
      </c>
      <c r="G13" s="14">
        <v>-7.7829384345847213E-2</v>
      </c>
    </row>
    <row r="14" spans="2:7" x14ac:dyDescent="0.3">
      <c r="B14" s="8" t="s">
        <v>86</v>
      </c>
      <c r="C14" s="5">
        <v>2563110.11</v>
      </c>
      <c r="D14" s="5">
        <v>4685895.05</v>
      </c>
      <c r="E14" s="5">
        <v>12006271.039999999</v>
      </c>
      <c r="F14" s="5">
        <v>-1527369</v>
      </c>
      <c r="G14" s="14">
        <v>-0.11285722063581648</v>
      </c>
    </row>
    <row r="15" spans="2:7" x14ac:dyDescent="0.3">
      <c r="B15" s="8" t="s">
        <v>87</v>
      </c>
      <c r="C15" s="5">
        <v>30818546.120000001</v>
      </c>
      <c r="D15" s="5">
        <v>49770031.729999997</v>
      </c>
      <c r="E15" s="5">
        <v>161262512.18000001</v>
      </c>
      <c r="F15" s="5">
        <v>-9551596.819999963</v>
      </c>
      <c r="G15" s="14">
        <v>-5.5918078874854331E-2</v>
      </c>
    </row>
    <row r="16" spans="2:7" x14ac:dyDescent="0.3">
      <c r="B16" s="8" t="s">
        <v>88</v>
      </c>
      <c r="C16" s="5">
        <v>2524401.4900000002</v>
      </c>
      <c r="D16" s="5">
        <v>6206743.5</v>
      </c>
      <c r="E16" s="5">
        <v>18414576.809999999</v>
      </c>
      <c r="F16" s="5">
        <v>-2381839.4799999967</v>
      </c>
      <c r="G16" s="14">
        <v>-0.11453124647948645</v>
      </c>
    </row>
    <row r="17" spans="2:7" x14ac:dyDescent="0.3">
      <c r="B17" s="8" t="s">
        <v>89</v>
      </c>
      <c r="C17" s="5">
        <v>2904063.69</v>
      </c>
      <c r="D17" s="5">
        <v>4463460.7300000004</v>
      </c>
      <c r="E17" s="5">
        <v>11717810.460000001</v>
      </c>
      <c r="F17" s="5">
        <v>-1049543.3199999984</v>
      </c>
      <c r="G17" s="14">
        <v>-8.2205235171293148E-2</v>
      </c>
    </row>
    <row r="18" spans="2:7" x14ac:dyDescent="0.3">
      <c r="B18" s="8" t="s">
        <v>90</v>
      </c>
      <c r="C18" s="5"/>
      <c r="D18" s="5">
        <v>1881281.6</v>
      </c>
      <c r="E18" s="5">
        <v>7922197.0099999998</v>
      </c>
      <c r="F18" s="5">
        <v>-326785.86000000034</v>
      </c>
      <c r="G18" s="14">
        <v>-3.9615291381978626E-2</v>
      </c>
    </row>
    <row r="19" spans="2:7" x14ac:dyDescent="0.3">
      <c r="B19" s="8" t="s">
        <v>91</v>
      </c>
      <c r="C19" s="5">
        <v>225342.85</v>
      </c>
      <c r="D19" s="5">
        <v>3356013.39</v>
      </c>
      <c r="E19" s="5">
        <v>7984235.1399999997</v>
      </c>
      <c r="F19" s="5">
        <v>-655937.64999999944</v>
      </c>
      <c r="G19" s="14">
        <v>-7.5917191234783105E-2</v>
      </c>
    </row>
    <row r="20" spans="2:7" x14ac:dyDescent="0.3">
      <c r="B20" s="8" t="s">
        <v>92</v>
      </c>
      <c r="C20" s="5"/>
      <c r="D20" s="5">
        <v>1985436.8</v>
      </c>
      <c r="E20" s="5">
        <v>11402159.76</v>
      </c>
      <c r="F20" s="5">
        <v>-1402308.5700000003</v>
      </c>
      <c r="G20" s="14">
        <v>-0.10951712588600704</v>
      </c>
    </row>
    <row r="21" spans="2:7" x14ac:dyDescent="0.3">
      <c r="B21" s="8" t="s">
        <v>93</v>
      </c>
      <c r="C21" s="5"/>
      <c r="D21" s="5">
        <v>2478582.35</v>
      </c>
      <c r="E21" s="5">
        <v>13677506.75</v>
      </c>
      <c r="F21" s="5">
        <v>-1435642.7600000016</v>
      </c>
      <c r="G21" s="14">
        <v>-9.4992956898234338E-2</v>
      </c>
    </row>
    <row r="22" spans="2:7" x14ac:dyDescent="0.3">
      <c r="B22" s="8" t="s">
        <v>94</v>
      </c>
      <c r="C22" s="5">
        <v>624511.51</v>
      </c>
      <c r="D22" s="5">
        <v>4694011.05</v>
      </c>
      <c r="E22" s="5">
        <v>5656740.3200000003</v>
      </c>
      <c r="F22" s="5">
        <v>-524119.02999999933</v>
      </c>
      <c r="G22" s="14">
        <v>-8.4797113204007679E-2</v>
      </c>
    </row>
    <row r="23" spans="2:7" x14ac:dyDescent="0.3">
      <c r="B23" s="8" t="s">
        <v>95</v>
      </c>
      <c r="C23" s="5">
        <v>5694417.1100000003</v>
      </c>
      <c r="D23" s="5">
        <v>13365181.73</v>
      </c>
      <c r="E23" s="5">
        <v>31857231.300000001</v>
      </c>
      <c r="F23" s="5">
        <v>-2497140.91</v>
      </c>
      <c r="G23" s="14">
        <v>-7.2687717730237633E-2</v>
      </c>
    </row>
    <row r="24" spans="2:7" x14ac:dyDescent="0.3">
      <c r="B24" s="8" t="s">
        <v>96</v>
      </c>
      <c r="C24" s="5">
        <v>408770.79</v>
      </c>
      <c r="D24" s="5">
        <v>2792885.74</v>
      </c>
      <c r="E24" s="5">
        <v>5189452.4400000004</v>
      </c>
      <c r="F24" s="5">
        <v>-940738.24999999907</v>
      </c>
      <c r="G24" s="14">
        <v>-0.15345986733081532</v>
      </c>
    </row>
    <row r="25" spans="2:7" x14ac:dyDescent="0.3">
      <c r="B25" s="8" t="s">
        <v>97</v>
      </c>
      <c r="C25" s="5">
        <v>747761.23</v>
      </c>
      <c r="D25" s="5">
        <v>3586722.7</v>
      </c>
      <c r="E25" s="5">
        <v>11829546.960000001</v>
      </c>
      <c r="F25" s="5">
        <v>-507754.55999999866</v>
      </c>
      <c r="G25" s="14">
        <v>-4.1156046901899716E-2</v>
      </c>
    </row>
    <row r="26" spans="2:7" x14ac:dyDescent="0.3">
      <c r="B26" s="8" t="s">
        <v>98</v>
      </c>
      <c r="C26" s="5">
        <v>12804937.970000001</v>
      </c>
      <c r="D26" s="5">
        <v>17283549.059999999</v>
      </c>
      <c r="E26" s="5">
        <v>48965337.950000003</v>
      </c>
      <c r="F26" s="5">
        <v>-4361315.049999997</v>
      </c>
      <c r="G26" s="14">
        <v>-8.1784901257538081E-2</v>
      </c>
    </row>
    <row r="27" spans="2:7" x14ac:dyDescent="0.3">
      <c r="B27" s="8" t="s">
        <v>99</v>
      </c>
      <c r="C27" s="5"/>
      <c r="D27" s="5">
        <v>1773783.69</v>
      </c>
      <c r="E27" s="5">
        <v>12618989.83</v>
      </c>
      <c r="F27" s="5">
        <v>-1785178.0700000003</v>
      </c>
      <c r="G27" s="14">
        <v>-0.12393482791879983</v>
      </c>
    </row>
    <row r="28" spans="2:7" x14ac:dyDescent="0.3">
      <c r="B28" s="8" t="s">
        <v>100</v>
      </c>
      <c r="C28" s="5">
        <v>53347.12</v>
      </c>
      <c r="D28" s="5">
        <v>226086.88</v>
      </c>
      <c r="E28" s="5">
        <v>1767821.3</v>
      </c>
      <c r="F28" s="5">
        <v>-196436.74000000022</v>
      </c>
      <c r="G28" s="14">
        <v>-0.10000556749662086</v>
      </c>
    </row>
    <row r="29" spans="2:7" x14ac:dyDescent="0.3">
      <c r="B29" s="8" t="s">
        <v>101</v>
      </c>
      <c r="C29" s="5">
        <v>1998158.57</v>
      </c>
      <c r="D29" s="5">
        <v>8078947.71</v>
      </c>
      <c r="E29" s="5">
        <v>34152244.240000002</v>
      </c>
      <c r="F29" s="5">
        <v>-2979488.5399999991</v>
      </c>
      <c r="G29" s="14">
        <v>-8.0241031509437649E-2</v>
      </c>
    </row>
    <row r="30" spans="2:7" x14ac:dyDescent="0.3">
      <c r="B30" s="10" t="s">
        <v>102</v>
      </c>
      <c r="C30" s="9">
        <v>11527649.91</v>
      </c>
      <c r="D30" s="9">
        <v>31921130.43</v>
      </c>
      <c r="E30" s="9">
        <v>87780946.540000007</v>
      </c>
      <c r="F30" s="9">
        <v>-10235186.649999991</v>
      </c>
      <c r="G30" s="15">
        <v>-0.10442348944902292</v>
      </c>
    </row>
    <row r="31" spans="2:7" x14ac:dyDescent="0.3">
      <c r="B31" s="16" t="s">
        <v>62</v>
      </c>
      <c r="C31" s="17">
        <v>87478258.349999994</v>
      </c>
      <c r="D31" s="17">
        <v>196690953.08000001</v>
      </c>
      <c r="E31" s="17">
        <v>598877095.26999998</v>
      </c>
      <c r="F31" s="17">
        <v>-54944473.939999938</v>
      </c>
      <c r="G31" s="18">
        <v>-8.4035884601342065E-2</v>
      </c>
    </row>
  </sheetData>
  <conditionalFormatting pivot="1" sqref="G8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{E3ADBF42-ED80-45B4-8BB6-CD5B96083FFD}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3ADBF42-ED80-45B4-8BB6-CD5B96083FFD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d 4 7 c 4 8 2 2 - 5 c c b - 4 d f 9 - b b 0 5 - 1 2 e 6 3 f c c 5 1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3 9 1 1 4 5 7 d - f b 0 f - 4 f d e - a 4 a c - 5 7 b 8 0 a 8 8 c e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0 b 5 a d d 7 9 - 2 d 3 e - 4 2 3 a - 8 2 9 2 - 5 c 6 6 5 d b 6 3 d 2 5 " > < C u s t o m C o n t e n t > < ! [ C D A T A [ < ? x m l   v e r s i o n = " 1 . 0 "   e n c o d i n g = " u t f - 1 6 " ? > < S e t t i n g s > < C a l c u l a t e d F i e l d s > < i t e m > < M e a s u r e N a m e > N e t   _ S a l e s < / M e a s u r e N a m e > < D i s p l a y N a m e > N e t   _ S a l e s 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4 a 1 2 b 3 2 2 - c d f f - 4 5 2 c - a 9 8 d - b b 1 f 0 f 1 8 6 0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 c u s t o m e r   n a m e 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 4 < / i n t > < / v a l u e > < / i t e m > < i t e m > < k e y > < s t r i n g > n e t _ s a l e s _ a m o u n t < / s t r i n g > < / k e y > < v a l u e > < i n t > 5 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 3 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8 7 c 0 4 7 f - 0 4 1 a - 4 4 8 0 - 8 a 3 a - d 7 f 4 b 5 c 6 3 9 7 f , d i m _ m a r k e t _ c f 5 8 8 6 0 7 - 9 2 3 a - 4 8 5 d - 8 5 a 2 - 9 2 d c 6 a a 5 a 0 7 6 , d i m _ p r o d u c t _ c 7 7 3 c e 5 a - f c 9 2 - 4 a d 9 - 8 0 e a - b 2 e e b 9 a 9 8 e 0 1 , f a c t _ s a l e s _ m o n t h l y _ 4 a 1 2 b 3 2 2 - c d f f - 4 5 2 c - a 9 8 d - b b 1 f 0 f 1 8 6 0 f a , d i m _ d a t e _ d 4 7 c 4 8 2 2 - 5 c c b - 4 d f 9 - b b 0 5 - 1 2 e 6 3 f c c 5 1 3 d , n s _ t a r g e t s _ 2 0 2 1 _ 3 9 1 1 4 5 7 d - f b 0 f - 4 f d e - a 4 a c - 5 7 b 8 0 a 8 8 c e c 3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 d i m _ c u s t o m e r _ 8 8 7 c 0 4 7 f - 0 4 1 a - 4 4 8 0 - 8 a 3 a - d 7 f 4 b 5 c 6 3 9 7 f 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 d i m _ p r o d u c t _ c 7 7 3 c e 5 a - f c 9 2 - 4 a d 9 - 8 0 e a - b 2 e e b 9 a 9 8 e 0 1 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 d i m _ m a r k e t _ c f 5 8 8 6 0 7 - 9 2 3 a - 4 8 5 d - 8 5 a 2 - 9 2 d c 6 a a 5 a 0 7 6 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 d i m _ d a t e _ d 4 7 c 4 8 2 2 - 5 c c b - 4 d f 9 - b b 0 5 - 1 2 e 6 3 f c c 5 1 3 d 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 f a c t _ s a l e s _ m o n t h l y _ 4 a 1 2 b 3 2 2 - c d f f - 4 5 2 c - a 9 8 d - b b 1 f 0 f 1 8 6 0 f a 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 n s _ t a r g e t s _ 2 0 2 1 _ 3 9 1 1 4 5 7 d - f b 0 f - 4 f d e - a 4 a c - 5 7 b 8 0 a 8 8 c e c 3 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c f 5 8 8 6 0 7 - 9 2 3 a - 4 8 5 d - 8 5 a 2 - 9 2 d c 6 a a 5 a 0 7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D a t a M a s h u p   x m l n s = " h t t p : / / s c h e m a s . m i c r o s o f t . c o m / D a t a M a s h u p " > A A A A A J E H A A B Q S w M E F A A C A A g A j m N w W N J 7 y w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R M z O y 0 D O w 0 Y c J 2 v h m 5 i E U G A E d D J J F E r R x L s 0 p K S 1 K t U v N 0 / X 0 s 9 G H c W 3 0 o X 6 w A w B Q S w M E F A A C A A g A j m N w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I 5 j c F h 8 X + 3 R k Q Q A A L 4 W A A A T A B w A R m 9 y b X V s Y X M v U 2 V j d G l v b j E u b S C i G A A o o B Q A A A A A A A A A A A A A A A A A A A A A A A A A A A D l W F 1 v G j k U f U f K f 7 A m L 4 N k j R a a R N 2 N e G B J o o 2 0 S 5 s S V a p o h M z g w O x 6 b G p 7 a C j K f 9 / r + W A 8 X w F a N l K 1 e S D o 2 n P u O d c + 1 x 4 U 9 X U g O B o l / z u X r Z Z a E E l n a E Q Y V a i H G N U n L Q R / I x F J n 0 L k R r A Z l d 5 N A B N c Z / D b 5 2 R q n x O 2 1 o G v 0 P W T T x l 6 L 8 X f g J q M O u 2 T V s B t o D z T L A g n f q S 0 C K m s T R g j 4 C R 4 u m f C z 5 M C r K 9 W j k G K I T f j U y c R g d 4 T v X B 6 + 2 I 6 e E h C 2 n N s a M 9 A P z y P B 4 J r y v X D l u d t u B R S g 7 7 B 6 K P J P V A r 7 0 r 4 U Q i z 3 B + Q g c d X l A V h o K n s O d j B a C B Y F H L V O 8 f o m v t i F v B 5 r 9 M 9 7 2 J 0 F w l N R 3 r N a C / / 6 g 0 F p w / t L U / I F w r D 8 w 9 K o C T K c L 0 n U 5 i Y j q R x t y Q J o 3 E 6 o c / Y y C e M S N X T M r K x B w v C 5 z D / f r 2 k O e 6 9 J F w 9 C h k m z M 2 g Q a 8 Q w Z u N k 0 m f g D A K O W + 5 v j j z z C P P G O X D M K I h h j R 9 0 v F A S O Q / V F f C S 0 a 0 y V w Z 8 I E p p 6 w Q f 8 6 F f K D w p A / c + o w E d + h r o B e o r 1 l w l 6 t K p 3 w k L K J u S T p 2 + k z D c 7 D C L F L B K o 6 Y x + 1 I C i A L S N j S W M s H U L 7 s w 6 d Z Q U L l y w + T y x 3 + E r + i 7 5 N l O r L r U 9 D j e z 4 B f g 3 H W x I a / f 7 m + / x + k C e L j g c / J s O d i n + S e L c h / q b J V w c 0 n 6 K h D m w + n e / r P g 1 d R E X T y T e o a m V A 0 j m c o j u b C C c c r Y y B V O K M Y R 8 F H G 1 R 9 2 k p s A I O w M D n s N / s z i 3 k / i x S C T v b y A 4 N + 7 B L U z V 0 j h f p F b v I U o p Z 5 B + 7 j W S o x + 8 j K f J r N B J b R G M n u f h Z O 0 k e P 2 u I n z f E L 3 7 S j p S u Z 3 Y d K k q b B a t A l R t Q 3 L D o 3 O y d 6 q 2 H a D o X c l 2 9 J y V p K v E V k Q E p A R X 9 W 9 S Y + / S R A G t l N u Y k h P 2 + Y O s j 2 r U G / L i u r S b 4 r 8 3 b I O n / d f u f w f 7 M 9 p r 5 r o O Q 2 v u z 3 g Y 7 3 h n u 9 L o a 5 D S r N g l F l O 9 w H o V T K u 0 G Y d 4 U 5 l B l x O m c a L g c p 3 M U H E 9 a I D J V o E v T 9 O x q 1 F 1 t I J u M 2 j D G 8 / p T V a B p c R g l C / F B f L U S m K B 7 M D + r z O + k e a + / o s q n 3 O y j k r P t p M X z 1 z x f 6 + Z N K u U G F t c 9 N d P c 7 i + d t / h X 3 G m 3 P a 9 u t N v B b 8 3 o c 7 6 N B F / R O D X Q j 6 X m m s 2 j f w Z K u 0 l K j E Z L F m g w h x d / + X 0 9 F H o B U t w 2 h j I w l n 1 e P 2 l J 4 n u I 8 q 6 l F N K + H 3 G w / C w z l n 0 T M g P W 6 l V 5 F c + 1 p K 7 2 u h 3 k i D K R O k P Y 4 L d c J X T + M v 0 i h + / P Z g l E 9 c h y k q k Y U e I v 0 B U A e n H E H R t w s L K 1 / + w K h W J V X y E z k F e o x A i u f M m X O t I j T a R G 4 v E l 9 u X E I C C s C I i B 3 j 2 W d G w r V p P 6 E y W y P m E T O 0 g c P 2 T n N Q F 3 H P N p K t x h 5 3 + R n 1 n 9 N G f t v Q V o m 8 r E r W / 3 2 s f b 8 + Y T q p Y P n o g 1 q k w L P m v X Z + n U p y k Q i b P U l C l L / d B u 3 F a d 5 n 1 V Z I G 3 h c k V l d 8 p S s i X J 6 2 T r I F x N Y H F n V O t J q b 7 1 P a x w h l u f v j 0 0 m N / n x 9 A S w n i i 0 P 7 2 G / 1 e 5 / j W a N 8 j e O 7 4 f W 5 0 s T i A z i r U u X k b b p d O p f / A l B L A Q I t A B Q A A g A I A I 5 j c F j S e 8 s D p w A A A P c A A A A S A A A A A A A A A A A A A A A A A A A A A A B D b 2 5 m a W c v U G F j a 2 F n Z S 5 4 b W x Q S w E C L Q A U A A I A C A C O Y 3 B Y U 3 I 4 L J s A A A D h A A A A E w A A A A A A A A A A A A A A A A D z A A A A W 0 N v b n R l b n R f V H l w Z X N d L n h t b F B L A Q I t A B Q A A g A I A I 5 j c F h 8 X + 3 R k Q Q A A L 4 W A A A T A A A A A A A A A A A A A A A A A N s B A A B G b 3 J t d W x h c y 9 T Z W N 0 a W 9 u M S 5 t U E s F B g A A A A A D A A M A w g A A A L k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h W A A A A A A A A l l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z L T A 5 V D E w O j Q 5 O j I 2 L j A 2 M D c x O D l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1 M W M 3 Z W R h Y i 1 m M T F l L T Q y M j k t O W Y 3 M y 0 5 Y m I 2 Z j U 2 Z W E 3 Z T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l U M T A 6 N T M 6 M D g u N T Y x M D I 2 N V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k w N G I 1 Y T d h L W Y 1 Z T k t N D Q 4 Y S 0 5 N j g 4 L T B j N m R k Y z d j Z m I 2 N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d p d G g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O V Q x M D o 1 M z o x N y 4 3 M T I x N j I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N m J l N D U 2 M y 0 5 Y j l m L T Q y Z D M t Y W M 4 N S 1 j M T Q w N D A w Y j M 3 O T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m F s d W V z I H d p d G g g T k E g a W 4 g c 3 V i X 3 p v b m U u e 3 N 1 Y l 9 6 b 2 5 l L D F 9 J n F 1 b 3 Q 7 L C Z x d W 9 0 O 1 N l Y 3 R p b 2 4 x L 2 R p b V 9 t Y X J r Z X Q v U m V w b G F j Z W Q g b m F u I H Z h b H V l c y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Z h b H V l c y B 3 a X R o I E 5 B I G l u I H N 1 Y l 9 6 b 2 5 l L n t z d W J f e m 9 u Z S w x f S Z x d W 9 0 O y w m c X V v d D t T Z W N 0 a W 9 u M S 9 k a W 1 f b W F y a 2 V 0 L 1 J l c G x h Y 2 V k I G 5 h b i B 2 Y W x 1 Z X M g d 2 l 0 a C B O Q S B p b i B y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O V Q x M D o 1 M z o y M y 4 x M z E 2 M T c 3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M 2 J i Y T Y 1 O S 0 y M W Y x L T R m M m M t O T E 0 Z C 1 l Y W F k N W N j M 2 I w N D M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E 0 V D E w O j Q z O j M 1 L j Y w N D E 3 M j F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N j Y 4 N D l h N S 1 j Y j R j L T R m N G Q t O T R h N y 0 5 O W Z l N z E 4 Z m Y 1 M z c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j a G F u Z 2 l u Z y B u Z W d h d G l 2 Z S B u d W 1 i Z X J z I G l u d G 8 g Y W J z b 2 x 1 d G U g d m F s d W V z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j a G F u Z 2 l u Z y B u Z W d h d G l 2 Z S B u d W 1 i Z X J z I G l u d G 8 g Y W J z b 2 x 1 d G U g d m F s d W V z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R U M T A 6 N D M 6 N T A u O D k 1 O T U w M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U 3 Y T E 1 Z D k t N m V k Z C 0 0 Y z R j L T g z N D Q t Y W M 2 M G Y 5 Z D B h O T A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U 2 F s Z X M l M j B B b m F s e X R p Y 3 M l M j B F e G N l b C U y M F B y b 2 p l Y 3 Q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Y W x l c y U y M E F u Y W x 5 d G l j c y U y M E V 4 Y 2 V s J T I w U H J v a m V j d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U 2 F s Z X M l M j B B b m F s e X R p Y 3 M l M j B F e G N l b C U y M F B y b 2 p l Y 3 Q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T Y W x l c y U y M E F u Y W x 5 d G l j c y U y M E V 4 Y 2 V s J T I w U H J v a m V j d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m F s d W V z J T I w d 2 l 0 a C U y M E 5 B J T I w a W 4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2 Y W x 1 Z X M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Y W l R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3 a X R o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Y 2 h h b m d p b m c l M j B u Z W d h d G l 2 Z S U y M G 5 1 b W J l c n M l M j B p b n R v J T I w Y W J z b 2 x 1 d G U l M j B 2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x Y j l k Y m I 1 O S 1 l M D N i L T R i O D M t Y T l j M i 0 2 N W N l M j k 5 M z Y 2 O D g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x N l Q w N j o 1 O D o y O S 4 w M T E z M T I y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A O J T u y f a m E u 6 1 n Q p X A k j p Q A A A A A C A A A A A A A Q Z g A A A A E A A C A A A A C B 7 F I t I u W p Z X g j C j L M E K 2 3 a a V X 3 P T c 0 C f k 9 h f g A Z d f v w A A A A A O g A A A A A I A A C A A A A D n A e Q v U o U A m C g b h o y z 3 U Z q U F p j 4 D f / V H F w 7 L H j 1 N + G L F A A A A C 7 u B 0 y L E g v 5 9 k + + o J L H f z K X Q k e X b g c M y h d W + b o F q 3 s s f 8 p + 0 D S L a m p 9 b Y 6 j o g o 0 T o I V P b Q g 8 E d I a V 7 J o F b C l i q P T R X 3 Y 0 F v Z c 7 t Y H t D C n E V k A A A A C G S 0 q g 6 u 6 2 O C u y 7 r P 8 7 + U 0 6 t 2 u w l g L V X k / w u u S 5 i O 7 H A R 0 V a 5 U P B j / v 9 o 0 + L 2 s h R R u k R 8 b M o d N 3 7 + J r x 9 T 9 U D d < / D a t a M a s h u p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 2 0 2 4 - 0 3 - 1 6 T 1 3 : 1 1 : 4 4 . 6 8 3 5 8 9 + 0 5 : 3 0 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 _ S a l e s < / K e y > < / D i a g r a m O b j e c t K e y > < D i a g r a m O b j e c t K e y > < K e y > M e a s u r e s \ N e t   _ S a l e s \ T a g I n f o \ F o r m u l a < / K e y > < / D i a g r a m O b j e c t K e y > < D i a g r a m O b j e c t K e y > < K e y > M e a s u r e s \ N e t   _ S a l e s \ T a g I n f o \ V a l u e < / K e y > < / D i a g r a m O b j e c t K e y > < D i a g r a m O b j e c t K e y > < K e y > M e a s u r e s \ N e t s a l e s 1 9 < / K e y > < / D i a g r a m O b j e c t K e y > < D i a g r a m O b j e c t K e y > < K e y > M e a s u r e s \ N e t s a l e s 1 9 \ T a g I n f o \ F o r m u l a < / K e y > < / D i a g r a m O b j e c t K e y > < D i a g r a m O b j e c t K e y > < K e y > M e a s u r e s \ N e t s a l e s 1 9 \ T a g I n f o \ V a l u e < / K e y > < / D i a g r a m O b j e c t K e y > < D i a g r a m O b j e c t K e y > < K e y > M e a s u r e s \ N e t s a l e s 2 0 < / K e y > < / D i a g r a m O b j e c t K e y > < D i a g r a m O b j e c t K e y > < K e y > M e a s u r e s \ N e t s a l e s 2 0 \ T a g I n f o \ F o r m u l a < / K e y > < / D i a g r a m O b j e c t K e y > < D i a g r a m O b j e c t K e y > < K e y > M e a s u r e s \ N e t s a l e s 2 0 \ T a g I n f o \ V a l u e < / K e y > < / D i a g r a m O b j e c t K e y > < D i a g r a m O b j e c t K e y > < K e y > M e a s u r e s \ N e t s a l e s 2 1 < / K e y > < / D i a g r a m O b j e c t K e y > < D i a g r a m O b j e c t K e y > < K e y > M e a s u r e s \ N e t s a l e s 2 1 \ T a g I n f o \ F o r m u l a < / K e y > < / D i a g r a m O b j e c t K e y > < D i a g r a m O b j e c t K e y > < K e y > M e a s u r e s \ N e t s a l e s 2 1 \ T a g I n f o \ V a l u e 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 _ S a l e s < / K e y > < / D i a g r a m O b j e c t K e y > < D i a g r a m O b j e c t K e y > < K e y > T a b l e s \ f a c t _ s a l e s _ m o n t h l y \ M e a s u r e s \ N e t s a l e s 1 9 < / K e y > < / D i a g r a m O b j e c t K e y > < D i a g r a m O b j e c t K e y > < K e y > T a b l e s \ f a c t _ s a l e s _ m o n t h l y \ M e a s u r e s \ N e t s a l e s 2 0 < / K e y > < / D i a g r a m O b j e c t K e y > < D i a g r a m O b j e c t K e y > < K e y > T a b l e s \ f a c t _ s a l e s _ m o n t h l y \ M e a s u r e s \ N e t s a l e s 2 1 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 2 0 7 . 6 0 0 0 0 0 0 0 0 0 0 0 0 2 < / H e i g h t > < I s E x p a n d e d > t r u e < / I s E x p a n d e d > < L a y e d O u t > t r u e < / L a y e d O u t > < L e f t > 2 4 0 . 8 9 6 1 8 9 4 3 2 3 3 4 2 1 < / L e f t > < T a b I n d e x > 1 < / T a b I n d e x > < T o p > 9 2 . 4 0 0 0 0 0 0 0 0 0 0 0 0 9 1 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 - 9 . 9 4 7 5 9 8 3 0 0 6 4 1 4 0 2 6 E - 1 4 < / L e f t > < T o p > 2 . 8 4 2 1 7 0 9 4 3 0 4 0 4 0 0 7 E - 1 4 < / T o p > < W i d t h > 1 6 1 . 6 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 2 2 4 . 4 < / H e i g h t > < I s E x p a n d e d > t r u e < / I s E x p a n d e d > < L a y e d O u t > t r u e < / L a y e d O u t > < L e f t > 8 6 5 . 9 0 3 8 1 0 5 6 7 6 6 5 6 9 < / L e f t > < T a b I n d e x > 2 < / T a b I n d e x > < T o p > 5 4 . 4 0 0 0 0 0 0 0 0 0 0 0 0 4 8 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 2 5 5 . 6 0 0 0 0 0 0 0 0 0 0 0 0 8 < / H e i g h t > < I s E x p a n d e d > t r u e < / I s E x p a n d e d > < L a y e d O u t > t r u e < / L a y e d O u t > < L e f t > 5 4 6 . 6 0 7 6 2 1 1 3 5 3 3 1 4 4 < / L e f t > < T a b I n d e x > 3 < / T a b I n d e x > < T o p > 1 7 8 . 8 0 0 0 0 0 0 0 0 0 0 0 1 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 8 7 3 . 9 0 3 8 1 0 5 6 7 6 6 5 6 9 < / L e f t > < T a b I n d e x > 5 < / T a b I n d e x > < T o p > 3 3 6 . 0 0 0 0 0 0 0 0 0 0 0 0 1 1 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 2 6 2 . 4 < / L e f t > < T a b I n d e x > 4 < / T a b I n d e x > < T o p > 4 4 9 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 ( 3 4 0 . 8 9 6 1 8 9 , 7 6 . 4 0 0 0 0 0 0 0 0 0 0 0 1 ) .   E n d   p o i n t   2 :   ( 1 7 7 . 6 , 6 5 ) 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 3 4 0 . 8 9 6 1 8 9 < / b : _ x > < b : _ y > 7 6 . 4 0 0 0 0 0 0 0 0 0 0 0 0 9 1 < / b : _ y > < / b : P o i n t > < b : P o i n t > < b : _ x > 3 4 0 . 8 9 6 1 8 9 < / b : _ x > < b : _ y > 6 7 < / b : _ y > < / b : P o i n t > < b : P o i n t > < b : _ x > 3 3 8 . 8 9 6 1 8 9 < / b : _ x > < b : _ y > 6 5 < / b : _ y > < / b : P o i n t > < b : P o i n t > < b : _ x > 1 7 7 . 5 9 9 9 9 9 9 9 9 9 9 9 9 7 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 3 3 2 . 8 9 6 1 8 9 < / b : _ x > < b : _ y > 7 6 . 4 0 0 0 0 0 0 0 0 0 0 0 0 9 1 < / b : _ y > < / L a b e l L o c a t i o n > < L o c a t i o n   x m l n s : b = " h t t p : / / s c h e m a s . d a t a c o n t r a c t . o r g / 2 0 0 4 / 0 7 / S y s t e m . W i n d o w s " > < b : _ x > 3 4 0 . 8 9 6 1 8 8 9 9 9 9 9 9 9 4 < / b : _ x > < b : _ y > 9 2 . 4 0 0 0 0 0 0 0 0 0 0 0 0 9 1 < / b : _ y > < / L o c a t i o n > < S h a p e R o t a t e A n g l e > 2 7 0 . 0 0 0 0 0 0 0 0 0 0 0 0 2 3 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 1 6 1 . 5 9 9 9 9 9 9 9 9 9 9 9 9 7 < / b : _ x > < b : _ y > 5 7 < / b : _ y > < / L a b e l L o c a t i o n > < L o c a t i o n   x m l n s : b = " h t t p : / / s c h e m a s . d a t a c o n t r a c t . o r g / 2 0 0 4 / 0 7 / S y s t e m . W i n d o w s " > < b : _ x > 1 6 1 . 5 9 9 9 9 9 9 9 9 9 9 9 9 1 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 3 4 0 . 8 9 6 1 8 9 < / b : _ x > < b : _ y > 7 6 . 4 0 0 0 0 0 0 0 0 0 0 0 0 9 1 < / b : _ y > < / b : P o i n t > < b : P o i n t > < b : _ x > 3 4 0 . 8 9 6 1 8 9 < / b : _ x > < b : _ y > 6 7 < / b : _ y > < / b : P o i n t > < b : P o i n t > < b : _ x > 3 3 8 . 8 9 6 1 8 9 < / b : _ x > < b : _ y > 6 5 < / b : _ y > < / b : P o i n t > < b : P o i n t > < b : _ x > 1 7 7 . 5 9 9 9 9 9 9 9 9 9 9 9 9 7 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 ( 5 3 0 . 6 0 7 6 2 1 1 3 5 3 3 1 , 3 0 6 . 6 ) .   E n d   p o i n t   2 :   ( 4 5 6 . 8 9 6 1 8 9 4 3 2 3 3 4 , 1 9 6 . 2 ) 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 5 3 0 . 6 0 7 6 2 1 1 3 5 3 3 1 4 4 < / b : _ x > < b : _ y > 3 0 6 . 6 < / b : _ y > < / b : P o i n t > < b : P o i n t > < b : _ x > 4 9 5 . 7 5 1 9 0 4 9 9 9 9 9 9 9 7 < / b : _ x > < b : _ y > 3 0 6 . 6 < / b : _ y > < / b : P o i n t > < b : P o i n t > < b : _ x > 4 9 3 . 7 5 1 9 0 4 9 9 9 9 9 9 9 7 < / b : _ x > < b : _ y > 3 0 4 . 6 < / b : _ y > < / b : P o i n t > < b : P o i n t > < b : _ x > 4 9 3 . 7 5 1 9 0 4 9 9 9 9 9 9 9 7 < / b : _ x > < b : _ y > 1 9 8 . 2 < / b : _ y > < / b : P o i n t > < b : P o i n t > < b : _ x > 4 9 1 . 7 5 1 9 0 4 9 9 9 9 9 9 9 7 < / b : _ x > < b : _ y > 1 9 6 . 2 < / b : _ y > < / b : P o i n t > < b : P o i n t > < b : _ x > 4 5 6 . 8 9 6 1 8 9 4 3 2 3 3 4 1 5 < / b : _ x > < b : _ y > 1 9 6 . 2 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 5 3 0 . 6 0 7 6 2 1 1 3 5 3 3 1 4 4 < / b : _ x > < b : _ y > 2 9 8 . 6 < / b : _ y > < / L a b e l L o c a t i o n > < L o c a t i o n   x m l n s : b = " h t t p : / / s c h e m a s . d a t a c o n t r a c t . o r g / 2 0 0 4 / 0 7 / S y s t e m . W i n d o w s " > < b : _ x > 5 4 6 . 6 0 7 6 2 1 1 3 5 3 3 1 4 4 < / b : _ x > < b : _ y > 3 0 6 . 6 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 4 4 0 . 8 9 6 1 8 9 4 3 2 3 3 4 1 5 < / b : _ x > < b : _ y > 1 8 8 . 2 < / b : _ y > < / L a b e l L o c a t i o n > < L o c a t i o n   x m l n s : b = " h t t p : / / s c h e m a s . d a t a c o n t r a c t . o r g / 2 0 0 4 / 0 7 / S y s t e m . W i n d o w s " > < b : _ x > 4 4 0 . 8 9 6 1 8 9 4 3 2 3 3 4 1 5 < / b : _ x > < b : _ y > 1 9 6 . 2 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 5 3 0 . 6 0 7 6 2 1 1 3 5 3 3 1 4 4 < / b : _ x > < b : _ y > 3 0 6 . 6 < / b : _ y > < / b : P o i n t > < b : P o i n t > < b : _ x > 4 9 5 . 7 5 1 9 0 4 9 9 9 9 9 9 9 7 < / b : _ x > < b : _ y > 3 0 6 . 6 < / b : _ y > < / b : P o i n t > < b : P o i n t > < b : _ x > 4 9 3 . 7 5 1 9 0 4 9 9 9 9 9 9 9 7 < / b : _ x > < b : _ y > 3 0 4 . 6 < / b : _ y > < / b : P o i n t > < b : P o i n t > < b : _ x > 4 9 3 . 7 5 1 9 0 4 9 9 9 9 9 9 9 7 < / b : _ x > < b : _ y > 1 9 8 . 2 < / b : _ y > < / b : P o i n t > < b : P o i n t > < b : _ x > 4 9 1 . 7 5 1 9 0 4 9 9 9 9 9 9 9 7 < / b : _ x > < b : _ y > 1 9 6 . 2 < / b : _ y > < / b : P o i n t > < b : P o i n t > < b : _ x > 4 5 6 . 8 9 6 1 8 9 4 3 2 3 3 4 1 5 < / b : _ x > < b : _ y > 1 9 6 . 2 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 ( 6 4 6 . 6 0 7 6 2 1 , 1 6 2 . 8 ) .   E n d   p o i n t   2 :   ( 8 4 9 . 9 0 3 8 1 0 5 6 7 6 6 6 , 1 6 6 . 6 ) 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 6 4 6 . 6 0 7 6 2 1 < / b : _ x > < b : _ y > 1 6 2 . 8 0 0 0 0 0 0 0 0 0 0 0 1 3 < / b : _ y > < / b : P o i n t > < b : P o i n t > < b : _ x > 6 4 6 . 6 0 7 6 2 1 < / b : _ x > < b : _ y > 1 6 1 . 3 < / b : _ y > < / b : P o i n t > < b : P o i n t > < b : _ x > 6 4 8 . 6 0 7 6 2 1 < / b : _ x > < b : _ y > 1 5 9 . 3 < / b : _ y > < / b : P o i n t > < b : P o i n t > < b : _ x > 7 6 4 . 1 0 7 6 2 0 9 9 1 0 0 0 0 9 < / b : _ x > < b : _ y > 1 5 9 . 3 < / b : _ y > < / b : P o i n t > < b : P o i n t > < b : _ x > 7 6 6 . 1 0 7 6 2 0 9 9 1 0 0 0 0 9 < / b : _ x > < b : _ y > 1 6 1 . 3 < / b : _ y > < / b : P o i n t > < b : P o i n t > < b : _ x > 7 6 6 . 1 0 7 6 2 0 9 9 1 0 0 0 0 9 < / b : _ x > < b : _ y > 1 6 4 . 6 < / b : _ y > < / b : P o i n t > < b : P o i n t > < b : _ x > 7 6 8 . 1 0 7 6 2 0 9 9 1 0 0 0 0 9 < / b : _ x > < b : _ y > 1 6 6 . 6 < / b : _ y > < / b : P o i n t > < b : P o i n t > < b : _ x > 8 4 9 . 9 0 3 8 1 0 5 6 7 6 6 5 5 7 < / b : _ x > < b : _ y > 1 6 6 . 6 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 6 3 8 . 6 0 7 6 2 1 < / b : _ x > < b : _ y > 1 6 2 . 8 0 0 0 0 0 0 0 0 0 0 0 1 3 < / b : _ y > < / L a b e l L o c a t i o n > < L o c a t i o n   x m l n s : b = " h t t p : / / s c h e m a s . d a t a c o n t r a c t . o r g / 2 0 0 4 / 0 7 / S y s t e m . W i n d o w s " > < b : _ x > 6 4 6 . 6 0 7 6 2 1 < / b : _ x > < b : _ y > 1 7 8 . 8 0 0 0 0 0 0 0 0 0 0 0 1 3 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 8 4 9 . 9 0 3 8 1 0 5 6 7 6 6 5 5 7 < / b : _ x > < b : _ y > 1 5 8 . 6 < / b : _ y > < / L a b e l L o c a t i o n > < L o c a t i o n   x m l n s : b = " h t t p : / / s c h e m a s . d a t a c o n t r a c t . o r g / 2 0 0 4 / 0 7 / S y s t e m . W i n d o w s " > < b : _ x > 8 6 5 . 9 0 3 8 1 0 5 6 7 6 6 5 5 7 < / b : _ x > < b : _ y > 1 6 6 . 6 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 6 4 6 . 6 0 7 6 2 1 < / b : _ x > < b : _ y > 1 6 2 . 8 0 0 0 0 0 0 0 0 0 0 0 1 3 < / b : _ y > < / b : P o i n t > < b : P o i n t > < b : _ x > 6 4 6 . 6 0 7 6 2 1 < / b : _ x > < b : _ y > 1 6 1 . 3 < / b : _ y > < / b : P o i n t > < b : P o i n t > < b : _ x > 6 4 8 . 6 0 7 6 2 1 < / b : _ x > < b : _ y > 1 5 9 . 3 < / b : _ y > < / b : P o i n t > < b : P o i n t > < b : _ x > 7 6 4 . 1 0 7 6 2 0 9 9 1 0 0 0 0 9 < / b : _ x > < b : _ y > 1 5 9 . 3 < / b : _ y > < / b : P o i n t > < b : P o i n t > < b : _ x > 7 6 6 . 1 0 7 6 2 0 9 9 1 0 0 0 0 9 < / b : _ x > < b : _ y > 1 6 1 . 3 < / b : _ y > < / b : P o i n t > < b : P o i n t > < b : _ x > 7 6 6 . 1 0 7 6 2 0 9 9 1 0 0 0 0 9 < / b : _ x > < b : _ y > 1 6 4 . 6 < / b : _ y > < / b : P o i n t > < b : P o i n t > < b : _ x > 7 6 8 . 1 0 7 6 2 0 9 9 1 0 0 0 0 9 < / b : _ x > < b : _ y > 1 6 6 . 6 < / b : _ y > < / b : P o i n t > < b : P o i n t > < b : _ x > 8 4 9 . 9 0 3 8 1 0 5 6 7 6 6 5 5 7 < / b : _ x > < b : _ y > 1 6 6 . 6 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 ( 7 6 2 . 6 0 7 6 2 1 1 3 5 3 3 1 , 3 0 6 . 6 ) .   E n d   p o i n t   2 :   ( 8 5 7 . 9 0 3 8 1 0 5 6 7 6 6 6 , 4 0 1 ) 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 7 6 2 . 6 0 7 6 2 1 1 3 5 3 3 1 4 4 < / b : _ x > < b : _ y > 3 0 6 . 6 < / b : _ y > < / b : P o i n t > < b : P o i n t > < b : _ x > 8 0 8 . 2 5 5 7 1 6 < / b : _ x > < b : _ y > 3 0 6 . 6 < / b : _ y > < / b : P o i n t > < b : P o i n t > < b : _ x > 8 1 0 . 2 5 5 7 1 6 < / b : _ x > < b : _ y > 3 0 8 . 6 < / b : _ y > < / b : P o i n t > < b : P o i n t > < b : _ x > 8 1 0 . 2 5 5 7 1 6 < / b : _ x > < b : _ y > 3 9 9 < / b : _ y > < / b : P o i n t > < b : P o i n t > < b : _ x > 8 1 2 . 2 5 5 7 1 6 < / b : _ x > < b : _ y > 4 0 1 < / b : _ y > < / b : P o i n t > < b : P o i n t > < b : _ x > 8 5 7 . 9 0 3 8 1 0 5 6 7 6 6 5 6 9 < / b : _ x > < b : _ y > 4 0 1 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 7 4 6 . 6 0 7 6 2 1 1 3 5 3 3 1 4 4 < / b : _ x > < b : _ y > 2 9 8 . 6 < / b : _ y > < / L a b e l L o c a t i o n > < L o c a t i o n   x m l n s : b = " h t t p : / / s c h e m a s . d a t a c o n t r a c t . o r g / 2 0 0 4 / 0 7 / S y s t e m . W i n d o w s " > < b : _ x > 7 4 6 . 6 0 7 6 2 1 1 3 5 3 3 1 4 4 < / b : _ x > < b : _ y > 3 0 6 . 6 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 8 5 7 . 9 0 3 8 1 0 5 6 7 6 6 5 6 9 < / b : _ x > < b : _ y > 3 9 3 < / b : _ y > < / L a b e l L o c a t i o n > < L o c a t i o n   x m l n s : b = " h t t p : / / s c h e m a s . d a t a c o n t r a c t . o r g / 2 0 0 4 / 0 7 / S y s t e m . W i n d o w s " > < b : _ x > 8 7 3 . 9 0 3 8 1 0 5 6 7 6 6 5 6 9 < / b : _ x > < b : _ y > 4 0 1 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 7 6 2 . 6 0 7 6 2 1 1 3 5 3 3 1 4 4 < / b : _ x > < b : _ y > 3 0 6 . 6 < / b : _ y > < / b : P o i n t > < b : P o i n t > < b : _ x > 8 0 8 . 2 5 5 7 1 6 < / b : _ x > < b : _ y > 3 0 6 . 6 < / b : _ y > < / b : P o i n t > < b : P o i n t > < b : _ x > 8 1 0 . 2 5 5 7 1 6 < / b : _ x > < b : _ y > 3 0 8 . 6 < / b : _ y > < / b : P o i n t > < b : P o i n t > < b : _ x > 8 1 0 . 2 5 5 7 1 6 < / b : _ x > < b : _ y > 3 9 9 < / b : _ y > < / b : P o i n t > < b : P o i n t > < b : _ x > 8 1 2 . 2 5 5 7 1 6 < / b : _ x > < b : _ y > 4 0 1 < / b : _ y > < / b : P o i n t > < b : P o i n t > < b : _ x > 8 5 7 . 9 0 3 8 1 0 5 6 7 6 6 5 6 9 < / b : _ x > < b : _ y > 4 0 1 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 ( 2 4 6 . 4 , 5 2 4 ) .   E n d   p o i n t   2 :   ( 1 7 7 . 6 , 8 5 ) 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 2 4 6 . 3 9 9 9 9 9 9 9 9 9 9 9 9 8 < / b : _ x > < b : _ y > 5 2 4 < / b : _ y > < / b : P o i n t > < b : P o i n t > < b : _ x > 2 1 4 < / b : _ x > < b : _ y > 5 2 4 < / b : _ y > < / b : P o i n t > < b : P o i n t > < b : _ x > 2 1 2 < / b : _ x > < b : _ y > 5 2 2 < / b : _ y > < / b : P o i n t > < b : P o i n t > < b : _ x > 2 1 2 < / b : _ x > < b : _ y > 8 7 < / b : _ y > < / b : P o i n t > < b : P o i n t > < b : _ x > 2 1 0 < / b : _ x > < b : _ y > 8 5 < / b : _ y > < / b : P o i n t > < b : P o i n t > < b : _ x > 1 7 7 . 5 9 9 9 9 9 9 9 9 9 9 9 8 5 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 2 4 6 . 3 9 9 9 9 9 9 9 9 9 9 9 9 8 < / b : _ x > < b : _ y > 5 1 6 < / b : _ y > < / L a b e l L o c a t i o n > < L o c a t i o n   x m l n s : b = " h t t p : / / s c h e m a s . d a t a c o n t r a c t . o r g / 2 0 0 4 / 0 7 / S y s t e m . W i n d o w s " > < b : _ x > 2 6 2 . 4 < / b : _ x > < b : _ y > 5 2 4 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 1 6 1 . 5 9 9 9 9 9 9 9 9 9 9 9 8 5 < / b : _ x > < b : _ y > 7 7 < / b : _ y > < / L a b e l L o c a t i o n > < L o c a t i o n   x m l n s : b = " h t t p : / / s c h e m a s . d a t a c o n t r a c t . o r g / 2 0 0 4 / 0 7 / S y s t e m . W i n d o w s " > < b : _ x > 1 6 1 . 5 9 9 9 9 9 9 9 9 9 9 9 8 5 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 2 4 6 . 3 9 9 9 9 9 9 9 9 9 9 9 9 8 < / b : _ x > < b : _ y > 5 2 4 < / b : _ y > < / b : P o i n t > < b : P o i n t > < b : _ x > 2 1 4 < / b : _ x > < b : _ y > 5 2 4 < / b : _ y > < / b : P o i n t > < b : P o i n t > < b : _ x > 2 1 2 < / b : _ x > < b : _ y > 5 2 2 < / b : _ y > < / b : P o i n t > < b : P o i n t > < b : _ x > 2 1 2 < / b : _ x > < b : _ y > 8 7 < / b : _ y > < / b : P o i n t > < b : P o i n t > < b : _ x > 2 1 0 < / b : _ x > < b : _ y > 8 5 < / b : _ y > < / b : P o i n t > < b : P o i n t > < b : _ x > 1 7 7 . 5 9 9 9 9 9 9 9 9 9 9 9 8 5 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 ( 4 7 8 . 4 , 5 2 4 ) .   E n d   p o i n t   2 :   ( 8 5 7 . 9 0 3 8 1 0 5 6 7 6 6 6 , 4 2 1 ) 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 4 7 8 . 3 9 9 9 9 9 9 9 9 9 9 9 9 2 < / b : _ x > < b : _ y > 5 2 4 < / b : _ y > < / b : P o i n t > < b : P o i n t > < b : _ x > 7 6 4 . 1 0 7 6 2 0 9 9 1 0 0 0 0 9 < / b : _ x > < b : _ y > 5 2 4 < / b : _ y > < / b : P o i n t > < b : P o i n t > < b : _ x > 7 6 6 . 1 0 7 6 2 0 9 9 1 0 0 0 0 9 < / b : _ x > < b : _ y > 5 2 2 < / b : _ y > < / b : P o i n t > < b : P o i n t > < b : _ x > 7 6 6 . 1 0 7 6 2 0 9 9 1 0 0 0 0 9 < / b : _ x > < b : _ y > 4 2 3 < / b : _ y > < / b : P o i n t > < b : P o i n t > < b : _ x > 7 6 8 . 1 0 7 6 2 0 9 9 1 0 0 0 0 9 < / b : _ x > < b : _ y > 4 2 1 < / b : _ y > < / b : P o i n t > < b : P o i n t > < b : _ x > 8 5 7 . 9 0 3 8 1 0 5 6 7 6 6 5 6 9 < / b : _ x > < b : _ y > 4 2 1 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 4 6 2 . 3 9 9 9 9 9 9 9 9 9 9 9 9 2 < / b : _ x > < b : _ y > 5 1 6 < / b : _ y > < / L a b e l L o c a t i o n > < L o c a t i o n   x m l n s : b = " h t t p : / / s c h e m a s . d a t a c o n t r a c t . o r g / 2 0 0 4 / 0 7 / S y s t e m . W i n d o w s " > < b : _ x > 4 6 2 . 4 < / b : _ x > < b : _ y > 5 2 4 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 8 5 7 . 9 0 3 8 1 0 5 6 7 6 6 5 6 9 < / b : _ x > < b : _ y > 4 1 3 < / b : _ y > < / L a b e l L o c a t i o n > < L o c a t i o n   x m l n s : b = " h t t p : / / s c h e m a s . d a t a c o n t r a c t . o r g / 2 0 0 4 / 0 7 / S y s t e m . W i n d o w s " > < b : _ x > 8 7 3 . 9 0 3 8 1 0 5 6 7 6 6 5 6 9 < / b : _ x > < b : _ y > 4 2 1 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 4 7 8 . 3 9 9 9 9 9 9 9 9 9 9 9 9 2 < / b : _ x > < b : _ y > 5 2 4 < / b : _ y > < / b : P o i n t > < b : P o i n t > < b : _ x > 7 6 4 . 1 0 7 6 2 0 9 9 1 0 0 0 0 9 < / b : _ x > < b : _ y > 5 2 4 < / b : _ y > < / b : P o i n t > < b : P o i n t > < b : _ x > 7 6 6 . 1 0 7 6 2 0 9 9 1 0 0 0 0 9 < / b : _ x > < b : _ y > 5 2 2 < / b : _ y > < / b : P o i n t > < b : P o i n t > < b : _ x > 7 6 6 . 1 0 7 6 2 0 9 9 1 0 0 0 0 9 < / b : _ x > < b : _ y > 4 2 3 < / b : _ y > < / b : P o i n t > < b : P o i n t > < b : _ x > 7 6 8 . 1 0 7 6 2 0 9 9 1 0 0 0 0 9 < / b : _ x > < b : _ y > 4 2 1 < / b : _ y > < / b : P o i n t > < b : P o i n t > < b : _ x > 8 5 7 . 9 0 3 8 1 0 5 6 7 6 6 5 6 9 < / b : _ x > < b : _ y > 4 2 1 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c 7 7 3 c e 5 a - f c 9 2 - 4 a d 9 - 8 0 e a - b 2 e e b 9 a 9 8 e 0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7 c 9 9 3 e 9 d - c 6 6 5 - 4 b 2 9 - 8 0 a 9 - d 9 b d b 6 5 7 4 a d 4 " > < C u s t o m C o n t e n t > < ! [ C D A T A [ < ? x m l   v e r s i o n = " 1 . 0 "   e n c o d i n g = " u t f - 1 6 " ? > < S e t t i n g s > < C a l c u l a t e d F i e l d s > < i t e m > < M e a s u r e N a m e > N e t   _ S a l e s < / M e a s u r e N a m e > < D i s p l a y N a m e > N e t   _ S a l e s 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8 8 7 c 0 4 7 f - 0 4 1 a - 4 4 8 0 - 8 a 3 a - d 7 f 4 b 5 c 6 3 9 7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3 9 1 1 4 5 7 d - f b 0 f - 4 f d e - a 4 a c - 5 7 b 8 0 a 8 8 c e c 3 ] ] > < / C u s t o m C o n t e n t > < / G e m i n i > 
</file>

<file path=customXml/itemProps1.xml><?xml version="1.0" encoding="utf-8"?>
<ds:datastoreItem xmlns:ds="http://schemas.openxmlformats.org/officeDocument/2006/customXml" ds:itemID="{4C8696A6-EDEF-4907-BCE2-973699AB5951}">
  <ds:schemaRefs/>
</ds:datastoreItem>
</file>

<file path=customXml/itemProps10.xml><?xml version="1.0" encoding="utf-8"?>
<ds:datastoreItem xmlns:ds="http://schemas.openxmlformats.org/officeDocument/2006/customXml" ds:itemID="{1A12AF0D-7704-4C49-8DE2-6545BD49491C}">
  <ds:schemaRefs/>
</ds:datastoreItem>
</file>

<file path=customXml/itemProps11.xml><?xml version="1.0" encoding="utf-8"?>
<ds:datastoreItem xmlns:ds="http://schemas.openxmlformats.org/officeDocument/2006/customXml" ds:itemID="{F953EFC6-B9B5-40FA-8B38-20C1925E4915}">
  <ds:schemaRefs/>
</ds:datastoreItem>
</file>

<file path=customXml/itemProps12.xml><?xml version="1.0" encoding="utf-8"?>
<ds:datastoreItem xmlns:ds="http://schemas.openxmlformats.org/officeDocument/2006/customXml" ds:itemID="{C2594548-A28E-4142-B912-859233DC342C}">
  <ds:schemaRefs/>
</ds:datastoreItem>
</file>

<file path=customXml/itemProps13.xml><?xml version="1.0" encoding="utf-8"?>
<ds:datastoreItem xmlns:ds="http://schemas.openxmlformats.org/officeDocument/2006/customXml" ds:itemID="{3D9CDCB9-D216-45FC-9BCC-27A0AA9CC796}">
  <ds:schemaRefs/>
</ds:datastoreItem>
</file>

<file path=customXml/itemProps14.xml><?xml version="1.0" encoding="utf-8"?>
<ds:datastoreItem xmlns:ds="http://schemas.openxmlformats.org/officeDocument/2006/customXml" ds:itemID="{D7FD317D-3B27-4711-9DBF-38766A3ABF86}">
  <ds:schemaRefs/>
</ds:datastoreItem>
</file>

<file path=customXml/itemProps15.xml><?xml version="1.0" encoding="utf-8"?>
<ds:datastoreItem xmlns:ds="http://schemas.openxmlformats.org/officeDocument/2006/customXml" ds:itemID="{F27E4C33-8E2E-4217-8493-D544300052E6}">
  <ds:schemaRefs/>
</ds:datastoreItem>
</file>

<file path=customXml/itemProps16.xml><?xml version="1.0" encoding="utf-8"?>
<ds:datastoreItem xmlns:ds="http://schemas.openxmlformats.org/officeDocument/2006/customXml" ds:itemID="{EC0151E0-1139-411F-9A52-0779F9FE929C}">
  <ds:schemaRefs/>
</ds:datastoreItem>
</file>

<file path=customXml/itemProps17.xml><?xml version="1.0" encoding="utf-8"?>
<ds:datastoreItem xmlns:ds="http://schemas.openxmlformats.org/officeDocument/2006/customXml" ds:itemID="{EFE6A314-CC1E-41FC-9CB0-A981B4C387A3}">
  <ds:schemaRefs/>
</ds:datastoreItem>
</file>

<file path=customXml/itemProps18.xml><?xml version="1.0" encoding="utf-8"?>
<ds:datastoreItem xmlns:ds="http://schemas.openxmlformats.org/officeDocument/2006/customXml" ds:itemID="{E9B750EB-0FE3-44CE-818E-010591AE414A}">
  <ds:schemaRefs/>
</ds:datastoreItem>
</file>

<file path=customXml/itemProps19.xml><?xml version="1.0" encoding="utf-8"?>
<ds:datastoreItem xmlns:ds="http://schemas.openxmlformats.org/officeDocument/2006/customXml" ds:itemID="{058F973A-640C-456D-A45C-86C9A02B5B7F}">
  <ds:schemaRefs/>
</ds:datastoreItem>
</file>

<file path=customXml/itemProps2.xml><?xml version="1.0" encoding="utf-8"?>
<ds:datastoreItem xmlns:ds="http://schemas.openxmlformats.org/officeDocument/2006/customXml" ds:itemID="{56907506-5E50-428D-89E0-B7D60D9EFB6D}">
  <ds:schemaRefs/>
</ds:datastoreItem>
</file>

<file path=customXml/itemProps20.xml><?xml version="1.0" encoding="utf-8"?>
<ds:datastoreItem xmlns:ds="http://schemas.openxmlformats.org/officeDocument/2006/customXml" ds:itemID="{B7F6DB4F-541E-45D5-9ADA-D4EE08402F30}">
  <ds:schemaRefs/>
</ds:datastoreItem>
</file>

<file path=customXml/itemProps21.xml><?xml version="1.0" encoding="utf-8"?>
<ds:datastoreItem xmlns:ds="http://schemas.openxmlformats.org/officeDocument/2006/customXml" ds:itemID="{D8ED4E17-8F51-4474-B61F-E8D6C63E3C4C}">
  <ds:schemaRefs/>
</ds:datastoreItem>
</file>

<file path=customXml/itemProps22.xml><?xml version="1.0" encoding="utf-8"?>
<ds:datastoreItem xmlns:ds="http://schemas.openxmlformats.org/officeDocument/2006/customXml" ds:itemID="{D5C15D58-FAC3-424D-AD65-56C634886462}">
  <ds:schemaRefs/>
</ds:datastoreItem>
</file>

<file path=customXml/itemProps23.xml><?xml version="1.0" encoding="utf-8"?>
<ds:datastoreItem xmlns:ds="http://schemas.openxmlformats.org/officeDocument/2006/customXml" ds:itemID="{6E606DCA-99F0-42BD-B945-ADB13D585460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920E5E2D-BB1E-44DF-8CAC-A2DBE61AF8F6}">
  <ds:schemaRefs/>
</ds:datastoreItem>
</file>

<file path=customXml/itemProps3.xml><?xml version="1.0" encoding="utf-8"?>
<ds:datastoreItem xmlns:ds="http://schemas.openxmlformats.org/officeDocument/2006/customXml" ds:itemID="{336D2B8C-20E9-44C5-B882-451CCC98E3AF}">
  <ds:schemaRefs/>
</ds:datastoreItem>
</file>

<file path=customXml/itemProps4.xml><?xml version="1.0" encoding="utf-8"?>
<ds:datastoreItem xmlns:ds="http://schemas.openxmlformats.org/officeDocument/2006/customXml" ds:itemID="{3C002D1E-DB8A-41CE-8D3B-A21B3DCFE4DC}">
  <ds:schemaRefs/>
</ds:datastoreItem>
</file>

<file path=customXml/itemProps5.xml><?xml version="1.0" encoding="utf-8"?>
<ds:datastoreItem xmlns:ds="http://schemas.openxmlformats.org/officeDocument/2006/customXml" ds:itemID="{E7128BC9-6E21-448A-BC92-0675505F27E5}">
  <ds:schemaRefs/>
</ds:datastoreItem>
</file>

<file path=customXml/itemProps6.xml><?xml version="1.0" encoding="utf-8"?>
<ds:datastoreItem xmlns:ds="http://schemas.openxmlformats.org/officeDocument/2006/customXml" ds:itemID="{B121C7DE-F333-40A6-9E11-5EBDEA2B44C3}">
  <ds:schemaRefs/>
</ds:datastoreItem>
</file>

<file path=customXml/itemProps7.xml><?xml version="1.0" encoding="utf-8"?>
<ds:datastoreItem xmlns:ds="http://schemas.openxmlformats.org/officeDocument/2006/customXml" ds:itemID="{D0B41F3D-ACF3-4BD0-818A-CDBC48801F80}">
  <ds:schemaRefs/>
</ds:datastoreItem>
</file>

<file path=customXml/itemProps8.xml><?xml version="1.0" encoding="utf-8"?>
<ds:datastoreItem xmlns:ds="http://schemas.openxmlformats.org/officeDocument/2006/customXml" ds:itemID="{65151D9F-AF48-469B-9813-CF94441C8584}">
  <ds:schemaRefs/>
</ds:datastoreItem>
</file>

<file path=customXml/itemProps9.xml><?xml version="1.0" encoding="utf-8"?>
<ds:datastoreItem xmlns:ds="http://schemas.openxmlformats.org/officeDocument/2006/customXml" ds:itemID="{D770143D-7340-4723-8913-CD036293653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Anuradha</dc:creator>
  <cp:lastModifiedBy>Anuradha Rajpure</cp:lastModifiedBy>
  <cp:lastPrinted>2024-03-16T07:41:28Z</cp:lastPrinted>
  <dcterms:created xsi:type="dcterms:W3CDTF">2015-06-05T18:17:20Z</dcterms:created>
  <dcterms:modified xsi:type="dcterms:W3CDTF">2024-03-16T02:26:16Z</dcterms:modified>
</cp:coreProperties>
</file>